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dpc\FondoInnovazione\MPay\DOC\procedimarche-rich-serv\"/>
    </mc:Choice>
  </mc:AlternateContent>
  <bookViews>
    <workbookView xWindow="0" yWindow="0" windowWidth="28800" windowHeight="12000"/>
  </bookViews>
  <sheets>
    <sheet name="Foglio5" sheetId="5" r:id="rId1"/>
    <sheet name="Enti" sheetId="3" r:id="rId2"/>
    <sheet name="Tassonomie" sheetId="2" r:id="rId3"/>
    <sheet name="tipo servizio" sheetId="4" r:id="rId4"/>
  </sheets>
  <definedNames>
    <definedName name="ENTI">Enti!$A$2:$E$247</definedName>
    <definedName name="ENTI_LISTA">Enti!$A$2:$A$247</definedName>
    <definedName name="TASSONOMIA">Tassonomie!$G$2:$N$101</definedName>
    <definedName name="TASSONOMIA_LISTA">Tassonomie!$G$2:$G$101</definedName>
    <definedName name="TIPO_SERVIZIO">'tipo servizio'!$A$2:$B$672</definedName>
    <definedName name="TIPO_SERVIZIO_ELENCO">'tipo servizio'!$A$2:$A$672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C11" i="5"/>
  <c r="E11" i="5"/>
  <c r="G11" i="5"/>
  <c r="J11" i="5"/>
  <c r="L11" i="5"/>
  <c r="B12" i="5"/>
  <c r="C12" i="5"/>
  <c r="E12" i="5"/>
  <c r="G12" i="5"/>
  <c r="J12" i="5"/>
  <c r="L12" i="5"/>
  <c r="B13" i="5"/>
  <c r="C13" i="5"/>
  <c r="E13" i="5"/>
  <c r="G13" i="5"/>
  <c r="J13" i="5"/>
  <c r="L13" i="5"/>
  <c r="B14" i="5"/>
  <c r="C14" i="5"/>
  <c r="E14" i="5"/>
  <c r="G14" i="5"/>
  <c r="J14" i="5"/>
  <c r="L14" i="5"/>
  <c r="B15" i="5"/>
  <c r="C15" i="5"/>
  <c r="E15" i="5"/>
  <c r="G15" i="5"/>
  <c r="J15" i="5"/>
  <c r="L15" i="5"/>
  <c r="B16" i="5"/>
  <c r="C16" i="5"/>
  <c r="E16" i="5"/>
  <c r="G16" i="5"/>
  <c r="J16" i="5"/>
  <c r="L16" i="5"/>
  <c r="B17" i="5"/>
  <c r="C17" i="5"/>
  <c r="E17" i="5"/>
  <c r="G17" i="5"/>
  <c r="J17" i="5"/>
  <c r="L17" i="5"/>
  <c r="B18" i="5"/>
  <c r="C18" i="5"/>
  <c r="E18" i="5"/>
  <c r="G18" i="5"/>
  <c r="J18" i="5"/>
  <c r="L18" i="5"/>
  <c r="B19" i="5"/>
  <c r="C19" i="5"/>
  <c r="E19" i="5"/>
  <c r="G19" i="5"/>
  <c r="J19" i="5"/>
  <c r="L19" i="5"/>
  <c r="B20" i="5"/>
  <c r="C20" i="5"/>
  <c r="E20" i="5"/>
  <c r="G20" i="5"/>
  <c r="J20" i="5"/>
  <c r="L20" i="5"/>
  <c r="B21" i="5"/>
  <c r="C21" i="5"/>
  <c r="E21" i="5"/>
  <c r="G21" i="5"/>
  <c r="J21" i="5"/>
  <c r="L21" i="5"/>
  <c r="B22" i="5"/>
  <c r="C22" i="5"/>
  <c r="E22" i="5"/>
  <c r="G22" i="5"/>
  <c r="J22" i="5"/>
  <c r="L22" i="5"/>
  <c r="B23" i="5"/>
  <c r="C23" i="5"/>
  <c r="E23" i="5"/>
  <c r="G23" i="5"/>
  <c r="J23" i="5"/>
  <c r="L23" i="5"/>
  <c r="B24" i="5"/>
  <c r="C24" i="5"/>
  <c r="E24" i="5"/>
  <c r="G24" i="5"/>
  <c r="J24" i="5"/>
  <c r="L24" i="5"/>
  <c r="B25" i="5"/>
  <c r="C25" i="5"/>
  <c r="E25" i="5"/>
  <c r="G25" i="5"/>
  <c r="J25" i="5"/>
  <c r="L25" i="5"/>
  <c r="B26" i="5"/>
  <c r="C26" i="5"/>
  <c r="E26" i="5"/>
  <c r="G26" i="5"/>
  <c r="J26" i="5"/>
  <c r="L26" i="5"/>
  <c r="B27" i="5"/>
  <c r="C27" i="5"/>
  <c r="E27" i="5"/>
  <c r="G27" i="5"/>
  <c r="J27" i="5"/>
  <c r="L27" i="5"/>
  <c r="B28" i="5"/>
  <c r="C28" i="5"/>
  <c r="E28" i="5"/>
  <c r="G28" i="5"/>
  <c r="J28" i="5"/>
  <c r="L28" i="5"/>
  <c r="B29" i="5"/>
  <c r="C29" i="5"/>
  <c r="E29" i="5"/>
  <c r="G29" i="5"/>
  <c r="J29" i="5"/>
  <c r="L29" i="5"/>
  <c r="B30" i="5"/>
  <c r="C30" i="5"/>
  <c r="E30" i="5"/>
  <c r="G30" i="5"/>
  <c r="J30" i="5"/>
  <c r="L30" i="5"/>
  <c r="B31" i="5"/>
  <c r="C31" i="5"/>
  <c r="E31" i="5"/>
  <c r="G31" i="5"/>
  <c r="J31" i="5"/>
  <c r="L31" i="5"/>
  <c r="B32" i="5"/>
  <c r="C32" i="5"/>
  <c r="E32" i="5"/>
  <c r="G32" i="5"/>
  <c r="J32" i="5"/>
  <c r="L32" i="5"/>
  <c r="B33" i="5"/>
  <c r="C33" i="5"/>
  <c r="E33" i="5"/>
  <c r="G33" i="5"/>
  <c r="J33" i="5"/>
  <c r="L33" i="5"/>
  <c r="B34" i="5"/>
  <c r="C34" i="5"/>
  <c r="E34" i="5"/>
  <c r="G34" i="5"/>
  <c r="J34" i="5"/>
  <c r="L34" i="5"/>
  <c r="B35" i="5"/>
  <c r="C35" i="5"/>
  <c r="E35" i="5"/>
  <c r="G35" i="5"/>
  <c r="J35" i="5"/>
  <c r="L35" i="5"/>
  <c r="B36" i="5"/>
  <c r="C36" i="5"/>
  <c r="E36" i="5"/>
  <c r="G36" i="5"/>
  <c r="J36" i="5"/>
  <c r="L36" i="5"/>
  <c r="B37" i="5"/>
  <c r="C37" i="5"/>
  <c r="E37" i="5"/>
  <c r="G37" i="5"/>
  <c r="J37" i="5"/>
  <c r="L37" i="5"/>
  <c r="B38" i="5"/>
  <c r="C38" i="5"/>
  <c r="E38" i="5"/>
  <c r="G38" i="5"/>
  <c r="J38" i="5"/>
  <c r="L38" i="5"/>
  <c r="B39" i="5"/>
  <c r="C39" i="5"/>
  <c r="E39" i="5"/>
  <c r="G39" i="5"/>
  <c r="J39" i="5"/>
  <c r="L39" i="5"/>
  <c r="B40" i="5"/>
  <c r="C40" i="5"/>
  <c r="E40" i="5"/>
  <c r="G40" i="5"/>
  <c r="J40" i="5"/>
  <c r="L40" i="5"/>
  <c r="B41" i="5"/>
  <c r="C41" i="5"/>
  <c r="E41" i="5"/>
  <c r="G41" i="5"/>
  <c r="J41" i="5"/>
  <c r="L41" i="5"/>
  <c r="B42" i="5"/>
  <c r="C42" i="5"/>
  <c r="E42" i="5"/>
  <c r="G42" i="5"/>
  <c r="J42" i="5"/>
  <c r="L42" i="5"/>
  <c r="B43" i="5"/>
  <c r="C43" i="5"/>
  <c r="E43" i="5"/>
  <c r="G43" i="5"/>
  <c r="J43" i="5"/>
  <c r="L43" i="5"/>
  <c r="B44" i="5"/>
  <c r="C44" i="5"/>
  <c r="E44" i="5"/>
  <c r="G44" i="5"/>
  <c r="J44" i="5"/>
  <c r="L44" i="5"/>
  <c r="B45" i="5"/>
  <c r="C45" i="5"/>
  <c r="E45" i="5"/>
  <c r="G45" i="5"/>
  <c r="J45" i="5"/>
  <c r="L45" i="5"/>
  <c r="B46" i="5"/>
  <c r="C46" i="5"/>
  <c r="E46" i="5"/>
  <c r="G46" i="5"/>
  <c r="J46" i="5"/>
  <c r="L46" i="5"/>
  <c r="B47" i="5"/>
  <c r="C47" i="5"/>
  <c r="E47" i="5"/>
  <c r="G47" i="5"/>
  <c r="J47" i="5"/>
  <c r="L47" i="5"/>
  <c r="B48" i="5"/>
  <c r="C48" i="5"/>
  <c r="E48" i="5"/>
  <c r="G48" i="5"/>
  <c r="J48" i="5"/>
  <c r="L48" i="5"/>
  <c r="B49" i="5"/>
  <c r="C49" i="5"/>
  <c r="E49" i="5"/>
  <c r="G49" i="5"/>
  <c r="J49" i="5"/>
  <c r="L49" i="5"/>
  <c r="B50" i="5"/>
  <c r="C50" i="5"/>
  <c r="E50" i="5"/>
  <c r="G50" i="5"/>
  <c r="J50" i="5"/>
  <c r="L50" i="5"/>
  <c r="B51" i="5"/>
  <c r="C51" i="5"/>
  <c r="E51" i="5"/>
  <c r="G51" i="5"/>
  <c r="J51" i="5"/>
  <c r="L51" i="5"/>
  <c r="B52" i="5"/>
  <c r="C52" i="5"/>
  <c r="E52" i="5"/>
  <c r="G52" i="5"/>
  <c r="J52" i="5"/>
  <c r="L52" i="5"/>
  <c r="B53" i="5"/>
  <c r="C53" i="5"/>
  <c r="E53" i="5"/>
  <c r="G53" i="5"/>
  <c r="J53" i="5"/>
  <c r="L53" i="5"/>
  <c r="B54" i="5"/>
  <c r="C54" i="5"/>
  <c r="E54" i="5"/>
  <c r="G54" i="5"/>
  <c r="J54" i="5"/>
  <c r="L54" i="5"/>
  <c r="B55" i="5"/>
  <c r="C55" i="5"/>
  <c r="E55" i="5"/>
  <c r="G55" i="5"/>
  <c r="J55" i="5"/>
  <c r="L55" i="5"/>
  <c r="B56" i="5"/>
  <c r="C56" i="5"/>
  <c r="E56" i="5"/>
  <c r="G56" i="5"/>
  <c r="J56" i="5"/>
  <c r="L56" i="5"/>
  <c r="B57" i="5"/>
  <c r="C57" i="5"/>
  <c r="E57" i="5"/>
  <c r="G57" i="5"/>
  <c r="J57" i="5"/>
  <c r="L57" i="5"/>
  <c r="B58" i="5"/>
  <c r="C58" i="5"/>
  <c r="E58" i="5"/>
  <c r="G58" i="5"/>
  <c r="J58" i="5"/>
  <c r="L58" i="5"/>
  <c r="B59" i="5"/>
  <c r="C59" i="5"/>
  <c r="E59" i="5"/>
  <c r="G59" i="5"/>
  <c r="J59" i="5"/>
  <c r="L59" i="5"/>
  <c r="B60" i="5"/>
  <c r="C60" i="5"/>
  <c r="E60" i="5"/>
  <c r="G60" i="5"/>
  <c r="J60" i="5"/>
  <c r="L60" i="5"/>
  <c r="B61" i="5"/>
  <c r="C61" i="5"/>
  <c r="E61" i="5"/>
  <c r="G61" i="5"/>
  <c r="J61" i="5"/>
  <c r="L61" i="5"/>
  <c r="B62" i="5"/>
  <c r="C62" i="5"/>
  <c r="E62" i="5"/>
  <c r="G62" i="5"/>
  <c r="J62" i="5"/>
  <c r="L62" i="5"/>
  <c r="B63" i="5"/>
  <c r="C63" i="5"/>
  <c r="E63" i="5"/>
  <c r="G63" i="5"/>
  <c r="J63" i="5"/>
  <c r="L63" i="5"/>
  <c r="B64" i="5"/>
  <c r="C64" i="5"/>
  <c r="E64" i="5"/>
  <c r="G64" i="5"/>
  <c r="J64" i="5"/>
  <c r="L64" i="5"/>
  <c r="B65" i="5"/>
  <c r="C65" i="5"/>
  <c r="E65" i="5"/>
  <c r="G65" i="5"/>
  <c r="J65" i="5"/>
  <c r="L65" i="5"/>
  <c r="B66" i="5"/>
  <c r="C66" i="5"/>
  <c r="E66" i="5"/>
  <c r="G66" i="5"/>
  <c r="J66" i="5"/>
  <c r="L66" i="5"/>
  <c r="B67" i="5"/>
  <c r="C67" i="5"/>
  <c r="E67" i="5"/>
  <c r="G67" i="5"/>
  <c r="J67" i="5"/>
  <c r="L67" i="5"/>
  <c r="B68" i="5"/>
  <c r="C68" i="5"/>
  <c r="E68" i="5"/>
  <c r="G68" i="5"/>
  <c r="J68" i="5"/>
  <c r="L68" i="5"/>
  <c r="B69" i="5"/>
  <c r="C69" i="5"/>
  <c r="E69" i="5"/>
  <c r="G69" i="5"/>
  <c r="J69" i="5"/>
  <c r="L69" i="5"/>
  <c r="B70" i="5"/>
  <c r="C70" i="5"/>
  <c r="E70" i="5"/>
  <c r="G70" i="5"/>
  <c r="J70" i="5"/>
  <c r="L70" i="5"/>
  <c r="B71" i="5"/>
  <c r="C71" i="5"/>
  <c r="E71" i="5"/>
  <c r="G71" i="5"/>
  <c r="J71" i="5"/>
  <c r="L71" i="5"/>
  <c r="B72" i="5"/>
  <c r="C72" i="5"/>
  <c r="E72" i="5"/>
  <c r="G72" i="5"/>
  <c r="J72" i="5"/>
  <c r="L72" i="5"/>
  <c r="B73" i="5"/>
  <c r="C73" i="5"/>
  <c r="E73" i="5"/>
  <c r="G73" i="5"/>
  <c r="J73" i="5"/>
  <c r="L73" i="5"/>
  <c r="B74" i="5"/>
  <c r="C74" i="5"/>
  <c r="E74" i="5"/>
  <c r="G74" i="5"/>
  <c r="J74" i="5"/>
  <c r="L74" i="5"/>
  <c r="B75" i="5"/>
  <c r="C75" i="5"/>
  <c r="E75" i="5"/>
  <c r="G75" i="5"/>
  <c r="J75" i="5"/>
  <c r="L75" i="5"/>
  <c r="B76" i="5"/>
  <c r="C76" i="5"/>
  <c r="E76" i="5"/>
  <c r="G76" i="5"/>
  <c r="J76" i="5"/>
  <c r="L76" i="5"/>
  <c r="B77" i="5"/>
  <c r="C77" i="5"/>
  <c r="E77" i="5"/>
  <c r="G77" i="5"/>
  <c r="J77" i="5"/>
  <c r="L77" i="5"/>
  <c r="B78" i="5"/>
  <c r="C78" i="5"/>
  <c r="E78" i="5"/>
  <c r="G78" i="5"/>
  <c r="J78" i="5"/>
  <c r="L78" i="5"/>
  <c r="B79" i="5"/>
  <c r="C79" i="5"/>
  <c r="E79" i="5"/>
  <c r="G79" i="5"/>
  <c r="J79" i="5"/>
  <c r="L79" i="5"/>
  <c r="B80" i="5"/>
  <c r="C80" i="5"/>
  <c r="E80" i="5"/>
  <c r="G80" i="5"/>
  <c r="J80" i="5"/>
  <c r="L80" i="5"/>
  <c r="B81" i="5"/>
  <c r="C81" i="5"/>
  <c r="E81" i="5"/>
  <c r="G81" i="5"/>
  <c r="J81" i="5"/>
  <c r="L81" i="5"/>
  <c r="B82" i="5"/>
  <c r="C82" i="5"/>
  <c r="E82" i="5"/>
  <c r="G82" i="5"/>
  <c r="J82" i="5"/>
  <c r="L82" i="5"/>
  <c r="B83" i="5"/>
  <c r="C83" i="5"/>
  <c r="E83" i="5"/>
  <c r="G83" i="5"/>
  <c r="J83" i="5"/>
  <c r="L83" i="5"/>
  <c r="B84" i="5"/>
  <c r="C84" i="5"/>
  <c r="E84" i="5"/>
  <c r="G84" i="5"/>
  <c r="J84" i="5"/>
  <c r="L84" i="5"/>
  <c r="B85" i="5"/>
  <c r="C85" i="5"/>
  <c r="E85" i="5"/>
  <c r="G85" i="5"/>
  <c r="J85" i="5"/>
  <c r="L85" i="5"/>
  <c r="B86" i="5"/>
  <c r="C86" i="5"/>
  <c r="E86" i="5"/>
  <c r="G86" i="5"/>
  <c r="J86" i="5"/>
  <c r="L86" i="5"/>
  <c r="B87" i="5"/>
  <c r="C87" i="5"/>
  <c r="E87" i="5"/>
  <c r="G87" i="5"/>
  <c r="J87" i="5"/>
  <c r="L87" i="5"/>
  <c r="B88" i="5"/>
  <c r="C88" i="5"/>
  <c r="E88" i="5"/>
  <c r="G88" i="5"/>
  <c r="J88" i="5"/>
  <c r="L88" i="5"/>
  <c r="B89" i="5"/>
  <c r="C89" i="5"/>
  <c r="E89" i="5"/>
  <c r="G89" i="5"/>
  <c r="J89" i="5"/>
  <c r="L89" i="5"/>
  <c r="B90" i="5"/>
  <c r="C90" i="5"/>
  <c r="E90" i="5"/>
  <c r="G90" i="5"/>
  <c r="J90" i="5"/>
  <c r="L90" i="5"/>
  <c r="B91" i="5"/>
  <c r="C91" i="5"/>
  <c r="E91" i="5"/>
  <c r="G91" i="5"/>
  <c r="J91" i="5"/>
  <c r="L91" i="5"/>
  <c r="B92" i="5"/>
  <c r="C92" i="5"/>
  <c r="E92" i="5"/>
  <c r="G92" i="5"/>
  <c r="J92" i="5"/>
  <c r="L92" i="5"/>
  <c r="B93" i="5"/>
  <c r="C93" i="5"/>
  <c r="E93" i="5"/>
  <c r="G93" i="5"/>
  <c r="J93" i="5"/>
  <c r="L93" i="5"/>
  <c r="B94" i="5"/>
  <c r="C94" i="5"/>
  <c r="E94" i="5"/>
  <c r="G94" i="5"/>
  <c r="J94" i="5"/>
  <c r="L94" i="5"/>
  <c r="B95" i="5"/>
  <c r="C95" i="5"/>
  <c r="E95" i="5"/>
  <c r="G95" i="5"/>
  <c r="J95" i="5"/>
  <c r="L95" i="5"/>
  <c r="B96" i="5"/>
  <c r="C96" i="5"/>
  <c r="E96" i="5"/>
  <c r="G96" i="5"/>
  <c r="J96" i="5"/>
  <c r="L96" i="5"/>
  <c r="B97" i="5"/>
  <c r="C97" i="5"/>
  <c r="E97" i="5"/>
  <c r="G97" i="5"/>
  <c r="J97" i="5"/>
  <c r="L97" i="5"/>
  <c r="B98" i="5"/>
  <c r="C98" i="5"/>
  <c r="E98" i="5"/>
  <c r="G98" i="5"/>
  <c r="J98" i="5"/>
  <c r="L98" i="5"/>
  <c r="B99" i="5"/>
  <c r="C99" i="5"/>
  <c r="E99" i="5"/>
  <c r="G99" i="5"/>
  <c r="J99" i="5"/>
  <c r="L99" i="5"/>
  <c r="B10" i="5"/>
  <c r="C10" i="5"/>
  <c r="E10" i="5"/>
  <c r="G10" i="5"/>
  <c r="J10" i="5"/>
  <c r="L10" i="5"/>
  <c r="L9" i="5" l="1"/>
  <c r="J9" i="5"/>
  <c r="G9" i="5"/>
  <c r="E9" i="5"/>
  <c r="C9" i="5"/>
  <c r="B9" i="5"/>
</calcChain>
</file>

<file path=xl/sharedStrings.xml><?xml version="1.0" encoding="utf-8"?>
<sst xmlns="http://schemas.openxmlformats.org/spreadsheetml/2006/main" count="3629" uniqueCount="2779">
  <si>
    <t>CodTipoEnte</t>
  </si>
  <si>
    <t>TipoEnte</t>
  </si>
  <si>
    <t>PrgMacroarea</t>
  </si>
  <si>
    <t>Macroarea</t>
  </si>
  <si>
    <t>DescrMacroarea</t>
  </si>
  <si>
    <t>PrgTipoServizio</t>
  </si>
  <si>
    <t>DescrTipoServ</t>
  </si>
  <si>
    <t>MotGiur</t>
  </si>
  <si>
    <t>DescrMotGiur</t>
  </si>
  <si>
    <t>Versione</t>
  </si>
  <si>
    <t>DatiIncasso</t>
  </si>
  <si>
    <t>DT_Inizio</t>
  </si>
  <si>
    <t>DT_Fine</t>
  </si>
  <si>
    <t>CodMPay</t>
  </si>
  <si>
    <t>01</t>
  </si>
  <si>
    <t>COMUNE/UNIONE DI COMUNI / CONSORZI</t>
  </si>
  <si>
    <t>TRIBUTI</t>
  </si>
  <si>
    <t>Rappresentano le maggiori entrate dell'Ente e si completano con le attività legate alla gestione e al recupero dell'evasione/elusione.</t>
  </si>
  <si>
    <t>Rendite catastali (ICI, IMU, TUC, ecc.)</t>
  </si>
  <si>
    <t>IM</t>
  </si>
  <si>
    <t>L'Imu dal 2012 ha sostituito l'ICI. La legge 147/2013 inserisce l'IMU, insieme alla Tasi e alla Tari nella IUC (imposta unica comunale). La legge di bilancio 2020 ha modificato la disciplina dell'Imu-Tasi eliminando quest'ultima e accorpandola allaa "nuov</t>
  </si>
  <si>
    <t>9/0101100IM/</t>
  </si>
  <si>
    <t>0101100IM</t>
  </si>
  <si>
    <t>ANNO IN CORSO - Tasse sui rifiuti (TARI, TIA, TARSU, TARES, ecc.)</t>
  </si>
  <si>
    <t>La Tari sostituisce dal 2014 la Tarsu, Tia e Tares ed è il corrispettivo dovuto al comune a fronte del servizio di raccolta e smaltimento rifiuti sul proprio territorio. (ANNO IN CORSO)</t>
  </si>
  <si>
    <t>9/0101101IM/</t>
  </si>
  <si>
    <t>0101101IM</t>
  </si>
  <si>
    <t xml:space="preserve">COSAP/TOSAP </t>
  </si>
  <si>
    <t>TS</t>
  </si>
  <si>
    <t>Tassa occupazione suolo pubblico</t>
  </si>
  <si>
    <t>9/0101102TS/</t>
  </si>
  <si>
    <t>0101102TS</t>
  </si>
  <si>
    <t>Imposta di affissione pubblicitaria ICP</t>
  </si>
  <si>
    <t>Imposta comunale sulla Pubblicità (ICP)</t>
  </si>
  <si>
    <t>9/0101103IM/</t>
  </si>
  <si>
    <t>0101103IM</t>
  </si>
  <si>
    <t>Numeri civici</t>
  </si>
  <si>
    <t>Pagamento del costo del numero Civico</t>
  </si>
  <si>
    <t>9/0101104TS/</t>
  </si>
  <si>
    <t>0101104TS</t>
  </si>
  <si>
    <t>Imposta di soggiorno</t>
  </si>
  <si>
    <t>Imposta di carattere locale applicata a carico delle persone che alloggiano nelle strutture ricettive di territori classificati come località turistica o città d'arte</t>
  </si>
  <si>
    <t>9/0101105IM/</t>
  </si>
  <si>
    <t>0101105IM</t>
  </si>
  <si>
    <t>Sanzioni amministrative</t>
  </si>
  <si>
    <t>SA</t>
  </si>
  <si>
    <t>Sono tutte quelle che non rientrano nelle sanzioni penali e che non hanno conseguenze sul casellario giudiziario del trasgressore. Sono sempre collegate ad una misura economica. Esempi: violazioni delle norme tributarie, norme in materia di tutela del lav</t>
  </si>
  <si>
    <t>9/0101106SA/</t>
  </si>
  <si>
    <t>0101106SA</t>
  </si>
  <si>
    <t>Canone Unico Patrimoniale</t>
  </si>
  <si>
    <t>La Legge di Bilancio 2020 (Legge n. 160/2019) ha previsto, a decorrere dal 1° gennaio 2021, l’istituzione  di un “canone unico patrimoniale” che unifica in un solo prelievo TOSAP, COSAP, l’imposta comunale sulla PUBBLICITÀ e AFFISIONI, ed altre imposte lo</t>
  </si>
  <si>
    <t>9/0101107TS/</t>
  </si>
  <si>
    <t>0101107TS</t>
  </si>
  <si>
    <t xml:space="preserve">Canone Unico Patrimoniale - CORPORATE </t>
  </si>
  <si>
    <t>(SOLUZIONE CENTRALE GESTITA DA PAGOPA) La Legge di Bilancio 2020 (Legge n. 160/2019) ha previsto, a decorrere dal 1° gennaio 2021, l’istituzione  di un “canone unico patrimoniale” che unifica in un solo prelievo TOSAP, COSAP, l’imposta comunale sulla PUBB</t>
  </si>
  <si>
    <t>9/0101108TS/</t>
  </si>
  <si>
    <t>0101108TS</t>
  </si>
  <si>
    <t>ANNI PRECEDENTI - Tasse sui rifiuti (TARI, TIA, TARSU, TARES, ecc.)</t>
  </si>
  <si>
    <t>9/0101109IM/</t>
  </si>
  <si>
    <t>0101109IM</t>
  </si>
  <si>
    <t>02</t>
  </si>
  <si>
    <t>CORPO DI POLIZIA LOCALE</t>
  </si>
  <si>
    <t>Entrate extratributarie derivanti dal controllo e dalla repressione delle irregolarità e degli illeciti.</t>
  </si>
  <si>
    <t>Multe / Verbali di Contravvenzione</t>
  </si>
  <si>
    <t>Violazione delle regole prescritte dal codice della strada / Verbali di Contravvenzione</t>
  </si>
  <si>
    <t>9/0102100SA/</t>
  </si>
  <si>
    <t>0102100SA</t>
  </si>
  <si>
    <t>Spese custodia veicoli</t>
  </si>
  <si>
    <t>SP</t>
  </si>
  <si>
    <t xml:space="preserve">Spese di custodia dei veicoli sequestrati </t>
  </si>
  <si>
    <t>9/0102101SP/</t>
  </si>
  <si>
    <t>0102101SP</t>
  </si>
  <si>
    <t>Servizi verso privati</t>
  </si>
  <si>
    <t>Servizi di cui fanno genericamente richiesta i privati</t>
  </si>
  <si>
    <t>9/0102102SP/</t>
  </si>
  <si>
    <t>0102102SP</t>
  </si>
  <si>
    <t>Rimborso danni automezzi P.M.</t>
  </si>
  <si>
    <t>AP</t>
  </si>
  <si>
    <t>Risarcimento dei danni cagionati alle vetture ed in generale ai mezzi della polizia municipale</t>
  </si>
  <si>
    <t>9/0102103AP/</t>
  </si>
  <si>
    <t>0102103AP</t>
  </si>
  <si>
    <t>Rapporti incidenti stradali</t>
  </si>
  <si>
    <t>Rilascio copia atti (verbale) incidente stradale</t>
  </si>
  <si>
    <t>9/0102104SP/</t>
  </si>
  <si>
    <t>0102104SP</t>
  </si>
  <si>
    <t>Sanzioni diverse dal C.d.S.</t>
  </si>
  <si>
    <t>Sanzioni per la violazione di regolamenti</t>
  </si>
  <si>
    <t>9/0102105SA/</t>
  </si>
  <si>
    <t>0102105SA</t>
  </si>
  <si>
    <t>Avvisi di Accertamento Violazione del Codice della Strada</t>
  </si>
  <si>
    <t>Preavvisi di accertamento</t>
  </si>
  <si>
    <t>9/0102106SA/</t>
  </si>
  <si>
    <t>0102106SA</t>
  </si>
  <si>
    <t>03</t>
  </si>
  <si>
    <t>RAGIONERIA GENERALE</t>
  </si>
  <si>
    <t>Ha lo scopo di garantire il funzionamento generale dei servizi comunali, sia mediante attività diretta che mediante azioni di supporto e assistenza agli organi e alle altre strutture dell'ente.</t>
  </si>
  <si>
    <t>Diritti di segreteria e Spese di notifica</t>
  </si>
  <si>
    <t>i diritti di segreteria sono un corrispettivo versato al comune per una determinata attività o prestazione che gli enti locali svolgono su richiesta dell'interessato</t>
  </si>
  <si>
    <t>9/0103100TS/</t>
  </si>
  <si>
    <t>0103100TS</t>
  </si>
  <si>
    <t>Diritti Vari</t>
  </si>
  <si>
    <t>Es: tassa concorso, copia atti e documenti</t>
  </si>
  <si>
    <t>9/0103101AP/</t>
  </si>
  <si>
    <t>0103101AP</t>
  </si>
  <si>
    <t>04</t>
  </si>
  <si>
    <t>DEMOGRAFICI ELETTORALI E STATISTICI</t>
  </si>
  <si>
    <t>Diritti di segreteria per il rilascio di documenti o annotazioni.</t>
  </si>
  <si>
    <t>Emissione carta d'identità Elettronica</t>
  </si>
  <si>
    <t>Spese per il rilascio del documento di identità</t>
  </si>
  <si>
    <t>9/0104100TS/</t>
  </si>
  <si>
    <t>0104100TS</t>
  </si>
  <si>
    <t>Diritto fisso Separazione/Divorzi</t>
  </si>
  <si>
    <t>Pagamento di un diritto fisso per l'atto di separazione o divorzio consensuale davanti all'ufficiale di stato civile</t>
  </si>
  <si>
    <t>9/0104101TS/</t>
  </si>
  <si>
    <t>0104101TS</t>
  </si>
  <si>
    <t>Servizio celebrazione matrimoni civili</t>
  </si>
  <si>
    <t>Marca da bollo prevista per la pubblicazione della notizia oltre al pagamento; pagamento di una tariffa determinata dalla sede di stato civile prescelta</t>
  </si>
  <si>
    <t>9/0104102TS/</t>
  </si>
  <si>
    <t>0104102TS</t>
  </si>
  <si>
    <t>Diritti di segreteria per certificati anagrafici</t>
  </si>
  <si>
    <t>Pagamento diritti di segreteria per il rilascio di certificati anagrafici</t>
  </si>
  <si>
    <t>9/0104103SP/</t>
  </si>
  <si>
    <t>0104103SP</t>
  </si>
  <si>
    <t>Costo per emissione Carta d'identità cartacea</t>
  </si>
  <si>
    <t>Costo per il rilascio carta d'identità cartacea</t>
  </si>
  <si>
    <t>9/0104104TS/</t>
  </si>
  <si>
    <t>0104104TS</t>
  </si>
  <si>
    <t>05</t>
  </si>
  <si>
    <t>STAZIONE UNICA APPALTANTE, CONTRATTI E GESTIONE LAVORI PUBBLICI ED EDILIZIA PRIVATA</t>
  </si>
  <si>
    <t>Disciplina che consente scelta nelle modalità di gestione per l'esecuzione di lavori e di fornitura di servizi al fine di garantire un elevato livello di qualità, sicurezza e accessibilità nel rispetto dei principi della trasparenza e leale concorrenza.</t>
  </si>
  <si>
    <t>Proventi e Concessioni spazi ed aree pubbliche</t>
  </si>
  <si>
    <t>E' l'atto amministrativo con cui la P.A. consente al concessionario l'uso di risorse e/o l'esercizio di attività non disponibili da parte dei privati e riservate ai poteri pubblici, ampliandone la sfera giuridica</t>
  </si>
  <si>
    <t>9/0105100SP/</t>
  </si>
  <si>
    <t>0105100SP</t>
  </si>
  <si>
    <t>Passi Carrabili</t>
  </si>
  <si>
    <t>Tassa sul passo carrabile</t>
  </si>
  <si>
    <t>9/0105101TS/</t>
  </si>
  <si>
    <t>0105101TS</t>
  </si>
  <si>
    <t>Oneri di urbanizzazione</t>
  </si>
  <si>
    <t>Corrispettivi dovuti per interventi di nuova costruzione, ampliamento di edifici esistenti e ristrutturazioni edilizie.</t>
  </si>
  <si>
    <t>9/0105102TS/</t>
  </si>
  <si>
    <t>0105102TS</t>
  </si>
  <si>
    <t>Oneri Condono Edilizio</t>
  </si>
  <si>
    <t>Spese legate alla richiesta e al rilascio di condono edilizio</t>
  </si>
  <si>
    <t>9/0105103TS/</t>
  </si>
  <si>
    <t>0105103TS</t>
  </si>
  <si>
    <t>Concessioni Demaniali Marittime</t>
  </si>
  <si>
    <t>Canoni concessioni demaniali marittime</t>
  </si>
  <si>
    <t>9/0105104SP/</t>
  </si>
  <si>
    <t>0105104SP</t>
  </si>
  <si>
    <t>Rimborso spese di gara</t>
  </si>
  <si>
    <t>Rimborso delle spese sostenute per la pubblicazione a pagamento sui giornali di bandi di gara a carico dell'aggiudicatario</t>
  </si>
  <si>
    <t>9/0105105AP/</t>
  </si>
  <si>
    <t>0105105AP</t>
  </si>
  <si>
    <t>Rimborso danni al patrimonio Comunale</t>
  </si>
  <si>
    <t>Risarcimento dei danni arrecati al patrimonio comunale</t>
  </si>
  <si>
    <t>9/0105106AP/</t>
  </si>
  <si>
    <t>0105106AP</t>
  </si>
  <si>
    <t>Diritti Pratiche SUAP</t>
  </si>
  <si>
    <t>pratiche che transitano dallo Sportello Unico per le Attività Produttive ed Edilizia soggette a diritti di istruttoria</t>
  </si>
  <si>
    <t>9/0105107TS/</t>
  </si>
  <si>
    <t>0105107TS</t>
  </si>
  <si>
    <t>Deposito di garanzia provvisoria per partecipazione a gare d’appalto</t>
  </si>
  <si>
    <t>Deposito della garanzia provvisoria per partecipazione a procedura di affidamento di un contratto pubblico.</t>
  </si>
  <si>
    <t>9/0105108AP/</t>
  </si>
  <si>
    <t>0105108AP</t>
  </si>
  <si>
    <t>06</t>
  </si>
  <si>
    <t>TUTELA AMBIENTALE, SANITÀ E IGIENE PUBBLICA</t>
  </si>
  <si>
    <t>Servizi per il controllo delle attività che potrebbero alterare l'ambiente circostante.</t>
  </si>
  <si>
    <t>Certificazioni e Oneri Ambientali</t>
  </si>
  <si>
    <t>Spese per il rilascio dell'attestato nel quale viene certificato l'impegno di un'organizzazione per il rispetto dell'ambiente</t>
  </si>
  <si>
    <t>9/0106100TS/</t>
  </si>
  <si>
    <t>0106100TS</t>
  </si>
  <si>
    <t>Sistemi evaquazione fumi</t>
  </si>
  <si>
    <t>Spese installazione di impianti di evacuazione fumi</t>
  </si>
  <si>
    <t>9/0106101TS/</t>
  </si>
  <si>
    <t>0106101TS</t>
  </si>
  <si>
    <t>Sanzioni Ambientali</t>
  </si>
  <si>
    <t>Sanzioni in materia ambientale. ES: rifiuti, acque superficiali e sotterranee, impianti termici, emissioni in atmosfera, autorizzazioni integrate ambientali</t>
  </si>
  <si>
    <t>9/0106102SA/</t>
  </si>
  <si>
    <t>0106102SA</t>
  </si>
  <si>
    <t>Ecocard</t>
  </si>
  <si>
    <t>Card per l'accesso alla piattaforma ecologica, punto di raccolta autorizzato, dove gli utenti possono portare i rifiuti differenziati</t>
  </si>
  <si>
    <t>9/0106103TS/</t>
  </si>
  <si>
    <t>0106103TS</t>
  </si>
  <si>
    <t>Rimborso per tessera ecocard</t>
  </si>
  <si>
    <t>Rimborso costo  tessere  per il conferimento dei rifiuti urbani e assimilabili presso i centri di raccolta situati sul territorio</t>
  </si>
  <si>
    <t>9/0106104AP/</t>
  </si>
  <si>
    <t>0106104AP</t>
  </si>
  <si>
    <t>Acquisto bidoni  e sacchi per la raccolta PAP</t>
  </si>
  <si>
    <t xml:space="preserve">Acquisto di successive forniture, sostituzioni o integrazioni  del materiale per la raccolta e differenziazione dei rifiuti </t>
  </si>
  <si>
    <t>9/0106105SP/</t>
  </si>
  <si>
    <t>0106105SP</t>
  </si>
  <si>
    <t>Tesserino funghi</t>
  </si>
  <si>
    <t>Pagamento per il rilascio del tesserino per la raccolta dei funghi spontanei</t>
  </si>
  <si>
    <t>9/0106106TS/</t>
  </si>
  <si>
    <t>0106106TS</t>
  </si>
  <si>
    <t>Servizio di disinfestazione/derattizzazione</t>
  </si>
  <si>
    <t>9/0106107AP/</t>
  </si>
  <si>
    <t>0106107AP</t>
  </si>
  <si>
    <t>Ritiro Rifiuti ingombranti</t>
  </si>
  <si>
    <t>Servizio di ritiro rifiuti ingombranti solitamente a domicilio</t>
  </si>
  <si>
    <t>9/0106108AP/</t>
  </si>
  <si>
    <t>0106108AP</t>
  </si>
  <si>
    <t>Proventi dalla vendita dei rifiuti differenziati</t>
  </si>
  <si>
    <t>Vendita dei rifiuti differenziati a società che si occupano del riciclo di materiali.</t>
  </si>
  <si>
    <t>9/0106109AP/</t>
  </si>
  <si>
    <t>0106109AP</t>
  </si>
  <si>
    <t>07</t>
  </si>
  <si>
    <t>POLITICHE EDUCATIVE GIOVANILI E DEL LAVORO</t>
  </si>
  <si>
    <t>Servizi riservati a bambini e ragazzi frequentanti le scuole: scuola dell'infanzia, scuola primaria, scuola secondaria di primo grado, secondo i criteri e le modalità di concessione stabiliti dall'amministrazione comunale.</t>
  </si>
  <si>
    <t>Rette scolastiche</t>
  </si>
  <si>
    <t>Rette di frequenza per i servizi educativi Comunali</t>
  </si>
  <si>
    <t>9/0107100TS/</t>
  </si>
  <si>
    <t>0107100TS</t>
  </si>
  <si>
    <t>Mense scolastiche</t>
  </si>
  <si>
    <t>Spesa mensa scolastica</t>
  </si>
  <si>
    <t>9/0107101TS/</t>
  </si>
  <si>
    <t>0107101TS</t>
  </si>
  <si>
    <t>Trasporto scolastico</t>
  </si>
  <si>
    <t>Richiesta di iscrizione al trasporto scolastico per gli alunni della scuola dell'infanzia, primarie e secondarie di primo grado</t>
  </si>
  <si>
    <t>9/0107102SP/</t>
  </si>
  <si>
    <t>0107102SP</t>
  </si>
  <si>
    <t>Prescuola</t>
  </si>
  <si>
    <t>Servizio di assistenza educativa ai bambini delle scuole primarie presso ciascun plesso scolastico, prima dellinizio dell'orario delle attività didattiche statali</t>
  </si>
  <si>
    <t>9/0107103SP/</t>
  </si>
  <si>
    <t>0107103SP</t>
  </si>
  <si>
    <t>Interscuola</t>
  </si>
  <si>
    <t>Servizio di assistenza educativa durante il pasto quando la vigilanza non è garantita dagli insegnanti statali ed è riservato agli alunni delle scuole primarie e secondarie di primo grado</t>
  </si>
  <si>
    <t>9/0107104SP/</t>
  </si>
  <si>
    <t>0107104SP</t>
  </si>
  <si>
    <t xml:space="preserve">Doposcuola </t>
  </si>
  <si>
    <t xml:space="preserve">Offre ai bambini attività educative mirate </t>
  </si>
  <si>
    <t>9/0107105SP/</t>
  </si>
  <si>
    <t>0107105SP</t>
  </si>
  <si>
    <t>Nido</t>
  </si>
  <si>
    <t>servizio socio educativo volto a favorire la crescita dei bambini dai 3 mesi ai 3 anni di vita</t>
  </si>
  <si>
    <t>9/0107106SP/</t>
  </si>
  <si>
    <t>0107106SP</t>
  </si>
  <si>
    <t>Duplicato Tesserino di riconoscimento</t>
  </si>
  <si>
    <t>Costo per il rilascio del duplicato del tesserino di riconoscimento per lo studente che usufruisce del trasporto scolastico</t>
  </si>
  <si>
    <t>9/0107107AP/</t>
  </si>
  <si>
    <t>0107107AP</t>
  </si>
  <si>
    <t>08</t>
  </si>
  <si>
    <t>CULTURA, RELIGIONI, PARI OPPORTUNITÀ, SPORT</t>
  </si>
  <si>
    <t>Questi servizi offrono una serie di attività e manifestazioni tese a rispondere al bisogno di informazione, cultura e formazione, cercando di valorizzare le peculiarità storiche e le tradizioni del territorio.</t>
  </si>
  <si>
    <t xml:space="preserve">Servizi bibliotecari </t>
  </si>
  <si>
    <t>Prestito, noleggio multimediale</t>
  </si>
  <si>
    <t>9/0108100SP/</t>
  </si>
  <si>
    <t>0108100SP</t>
  </si>
  <si>
    <t>Biglietti (ambito cultura)</t>
  </si>
  <si>
    <t>Tariffe visite nei luoghi di cultura comunali / Cinema</t>
  </si>
  <si>
    <t>9/0108101SP/</t>
  </si>
  <si>
    <t>0108101SP</t>
  </si>
  <si>
    <t>Commissioni Pubblici Spettacoli</t>
  </si>
  <si>
    <t>Bollo e oneri istruttori per il rilascio della  licenza per l'attività di Pubblici Spettacoli</t>
  </si>
  <si>
    <t>9/0108102TS/</t>
  </si>
  <si>
    <t>0108102TS</t>
  </si>
  <si>
    <t>Centri estivi e centri gioco</t>
  </si>
  <si>
    <t>Iscrizione centro estivo o centro giochi per bambini e ragazzi</t>
  </si>
  <si>
    <t>9/0108103TS/</t>
  </si>
  <si>
    <t>0108103TS</t>
  </si>
  <si>
    <t>Impianti sportivi</t>
  </si>
  <si>
    <t>Proventi derivanti da locazione e utilizzo impianti sportivi da parte di associazioni, polisportive e privati cittadini</t>
  </si>
  <si>
    <t>9/0108104AP/</t>
  </si>
  <si>
    <t>0108104AP</t>
  </si>
  <si>
    <t>Iscrizione corsi e laboratori per giovani, adulti ed anziani</t>
  </si>
  <si>
    <t>Iscrizione a corsi e laboratori per giovani, adulti e anziani (ad esempio i corsi dell'Università Età Libera, corsi musicali, laboratori artistici e teatrali, ecc.)</t>
  </si>
  <si>
    <t>9/0108105SP/</t>
  </si>
  <si>
    <t>0108105SP</t>
  </si>
  <si>
    <t>Assicurazioni</t>
  </si>
  <si>
    <t>Costo per assicurazioni derivanti dalla partecipazione ad attività sportive promosse dal Comune</t>
  </si>
  <si>
    <t>9/0108106AP/</t>
  </si>
  <si>
    <t>0108106AP</t>
  </si>
  <si>
    <t>09</t>
  </si>
  <si>
    <t>SERVIZI ALLA PERSONA E SERVIZI SOCIALI</t>
  </si>
  <si>
    <t>Servizi che garantiscono assistenza a persone in difficoltà in un sistema di Stato sociale.</t>
  </si>
  <si>
    <t>Servizi alla persona e servizi sociali</t>
  </si>
  <si>
    <t>Programma di trattamenti medici, infermieristici e riabilitativi, gestiti dall'ASL con i Comuni; funzioni amministrative legate ad interventi sociali svolti a livello locale;casa di riposo;servizi socio-sanitari e di trasporto sociale anziani/disabili ; C</t>
  </si>
  <si>
    <t>9/0109100SP/</t>
  </si>
  <si>
    <t>0109100SP</t>
  </si>
  <si>
    <t>10</t>
  </si>
  <si>
    <t>LOCAZIONE LOCALI E IMPIANTI</t>
  </si>
  <si>
    <t/>
  </si>
  <si>
    <t>Affitti</t>
  </si>
  <si>
    <t>Canoni di locazione percepiti dall'Ente</t>
  </si>
  <si>
    <t>9/0110100TS/</t>
  </si>
  <si>
    <t>0110100TS</t>
  </si>
  <si>
    <t>Rimborso utenze</t>
  </si>
  <si>
    <t>Rimborso per utenze (acqua, luce, gas) e altre spese da parte di affittuari, locatari e concessionari di immobili comunali</t>
  </si>
  <si>
    <t>9/0110101AP/</t>
  </si>
  <si>
    <t>0110101AP</t>
  </si>
  <si>
    <t>11</t>
  </si>
  <si>
    <t>SVILUPPO ECONOMICO</t>
  </si>
  <si>
    <t>Tasse per occupazione  aree commerciali pubbliche e rimborso delle spese per la messa a disposizione delle stesse.</t>
  </si>
  <si>
    <t>Aree Mercatali</t>
  </si>
  <si>
    <t>Concessione suolo pubblico per fiere e mercati</t>
  </si>
  <si>
    <t>9/0111100TS/</t>
  </si>
  <si>
    <t>0111100TS</t>
  </si>
  <si>
    <t>Rimborso spese aree mercatali</t>
  </si>
  <si>
    <t>Rimborso delle spese sostenute dall'Ente per la messa a disposizione dell'area</t>
  </si>
  <si>
    <t>9/0111101AP/</t>
  </si>
  <si>
    <t>0111101AP</t>
  </si>
  <si>
    <t>12</t>
  </si>
  <si>
    <t>SERVIZI IDRICI</t>
  </si>
  <si>
    <t>Servizi legati alla gestione amministrativa dell'acqua.</t>
  </si>
  <si>
    <t>Acquedotto</t>
  </si>
  <si>
    <t>Per la gestione della risorsa idrica e delle manutenzione dello stesso</t>
  </si>
  <si>
    <t>9/0112100TS/</t>
  </si>
  <si>
    <t>0112100TS</t>
  </si>
  <si>
    <t>Rimborso tessere casa dell’acqua</t>
  </si>
  <si>
    <t>rimborso costo  tessere casa dell'acqua (strutture per l'erogazione automatica dell'acqua)</t>
  </si>
  <si>
    <t>9/0112101AP/</t>
  </si>
  <si>
    <t>0112101AP</t>
  </si>
  <si>
    <t>Servizio Idrico</t>
  </si>
  <si>
    <t>Pagamanto servizio idrico / Servizio di prelievo a mezzo aoutobotte (buoni acqua) / Stipula contratti / Insoluti</t>
  </si>
  <si>
    <t>9/0112102SP/</t>
  </si>
  <si>
    <t>0112102SP</t>
  </si>
  <si>
    <t>13</t>
  </si>
  <si>
    <t>AVVOCATURA CIVICA</t>
  </si>
  <si>
    <t>Provvede alla tutela dei diritti  e degli interessi dell'Amministrazione comunale, secondo le norme di legge e secondo il regolamento dell'Ente.</t>
  </si>
  <si>
    <t>Spese legali</t>
  </si>
  <si>
    <t>spese sostenute dall'avvocatura civica e/o rimborso delle spese legali da parte di terzi</t>
  </si>
  <si>
    <t>9/0113100SP/</t>
  </si>
  <si>
    <t>0113100SP</t>
  </si>
  <si>
    <t>14</t>
  </si>
  <si>
    <t>PATRIMONIO</t>
  </si>
  <si>
    <t xml:space="preserve">Entrate derivanti dalla vendita, locazione o sfruttamento del patrimonio pubblico, immobiliare e non.  </t>
  </si>
  <si>
    <t>Oneri cimiteriali &amp; Lampade Votive</t>
  </si>
  <si>
    <t>affidamento dei servizi cimiteriali Es: loculi, illuminazioni votive, concessione aree e manufatti cimiteriali</t>
  </si>
  <si>
    <t>9/0114100TS/</t>
  </si>
  <si>
    <t>0114100TS</t>
  </si>
  <si>
    <t>Vendita alloggi ERP</t>
  </si>
  <si>
    <t>incassi derivanti dalla vendita di alloggi popolari</t>
  </si>
  <si>
    <t>9/0114101SP/</t>
  </si>
  <si>
    <t>0114101SP</t>
  </si>
  <si>
    <t>Affitti alloggi Popolari</t>
  </si>
  <si>
    <t>canoni derivanti dalla locazione di alloggi popolari</t>
  </si>
  <si>
    <t>9/0114102SP/</t>
  </si>
  <si>
    <t>0114102SP</t>
  </si>
  <si>
    <t>Oneri Condominiali</t>
  </si>
  <si>
    <t>oneri comdominiali degli alloggi popolari</t>
  </si>
  <si>
    <t>9/0114103TS/</t>
  </si>
  <si>
    <t>0114103TS</t>
  </si>
  <si>
    <t>Deposito Cauzionale</t>
  </si>
  <si>
    <t xml:space="preserve">importo versato a garanzia dell'obbligo assunto  </t>
  </si>
  <si>
    <t>9/0114104AP/</t>
  </si>
  <si>
    <t>0114104AP</t>
  </si>
  <si>
    <t>Morosità</t>
  </si>
  <si>
    <t>ulteriore incasso (maggiorazione) derivante dal ritardo nei pagamenti.</t>
  </si>
  <si>
    <t>9/0114105AP/</t>
  </si>
  <si>
    <t>0114105AP</t>
  </si>
  <si>
    <t>Dividendi da società partecipate</t>
  </si>
  <si>
    <t>Incasso dividendi da partecipazioni societarie</t>
  </si>
  <si>
    <t>9/0114106AP/</t>
  </si>
  <si>
    <t>0114106AP</t>
  </si>
  <si>
    <t>Alienazione beni immobili</t>
  </si>
  <si>
    <t>Corrispettivi per la vendita di aree o fabbricati di proprietà dell'ente</t>
  </si>
  <si>
    <t>9/0114107AP/</t>
  </si>
  <si>
    <t>0114107AP</t>
  </si>
  <si>
    <t>Estinsione diritto di prelazione</t>
  </si>
  <si>
    <t>Rappresenta l'importo che l'acquirente di una casa popolare può versare per estinguere il diritto di prelazione dell'Ente nel riacquisto dell'alloggio</t>
  </si>
  <si>
    <t>9/0114108SP/</t>
  </si>
  <si>
    <t>0114108SP</t>
  </si>
  <si>
    <t>Indennità occupazione alloggi</t>
  </si>
  <si>
    <t>Importi derivanti dalla detenzione senza titolo di alloggi popolari</t>
  </si>
  <si>
    <t>9/0114109SA/</t>
  </si>
  <si>
    <t>0114109SA</t>
  </si>
  <si>
    <t>Quote sindacato inquilini</t>
  </si>
  <si>
    <t>Riscossione per conto del sindacato della quota di iscrizione al sindacato inquilini dell'affittuario</t>
  </si>
  <si>
    <t>9/0114110SP/</t>
  </si>
  <si>
    <t>0114110SP</t>
  </si>
  <si>
    <t>Alienazione beni mobili</t>
  </si>
  <si>
    <t>Corrispettivi per la vendita di autoveicoli/ciclomotori/motoveicoli/autocarro, ecc..</t>
  </si>
  <si>
    <t>9/0114111AP/</t>
  </si>
  <si>
    <t>0114111AP</t>
  </si>
  <si>
    <t>15</t>
  </si>
  <si>
    <t>VARIE</t>
  </si>
  <si>
    <t>Gettoni Pesa</t>
  </si>
  <si>
    <t>gettone per accedere all'infrastruttura che ospita una bilancia destinata a misurare la massa di veicoli ed altri oggetti di grandi dimensioni</t>
  </si>
  <si>
    <t>9/0115100TS/</t>
  </si>
  <si>
    <t>0115100TS</t>
  </si>
  <si>
    <t>Parcheggi e ZTL</t>
  </si>
  <si>
    <t>pagamento ticket parcheggi e permessi per la zona a traffico limitato.</t>
  </si>
  <si>
    <t>9/0115101TS/</t>
  </si>
  <si>
    <t>0115101TS</t>
  </si>
  <si>
    <t>Donazioni</t>
  </si>
  <si>
    <t>atti di liberalità nei confronti degli enti</t>
  </si>
  <si>
    <t>9/0115102AP/</t>
  </si>
  <si>
    <t>0115102AP</t>
  </si>
  <si>
    <t>Altre imposte di Bollo</t>
  </si>
  <si>
    <t>Pagamento della marca da Bollo</t>
  </si>
  <si>
    <t>9/0115103TS/</t>
  </si>
  <si>
    <t>0115103TS</t>
  </si>
  <si>
    <t>Pasti dipendenti comunali</t>
  </si>
  <si>
    <t>erogazione buoni pasto per i dipendenti dell'Ente</t>
  </si>
  <si>
    <t>9/0115104SP/</t>
  </si>
  <si>
    <t>0115104SP</t>
  </si>
  <si>
    <t>Varie</t>
  </si>
  <si>
    <t>9/0115105AP/</t>
  </si>
  <si>
    <t>0115105AP</t>
  </si>
  <si>
    <t>Gestione anagrafe Canina</t>
  </si>
  <si>
    <t>Acquisto Microcip ed altre spese per gestione anagrafe canina</t>
  </si>
  <si>
    <t>9/0115106SP/</t>
  </si>
  <si>
    <t>0115106SP</t>
  </si>
  <si>
    <t>Riscossione Coattiva</t>
  </si>
  <si>
    <t>Avvisi di Accertamento su mancata riscossione volontaria di Tasse e imposte</t>
  </si>
  <si>
    <t>9/0115107AP/</t>
  </si>
  <si>
    <t>0115107AP</t>
  </si>
  <si>
    <t>Polizia mortuaria</t>
  </si>
  <si>
    <t>Prestazioni di polizia mortuaria</t>
  </si>
  <si>
    <t>9/0115108SP/</t>
  </si>
  <si>
    <t>0115108SP</t>
  </si>
  <si>
    <t>Licenza Taxi</t>
  </si>
  <si>
    <t>Tassa per rilascio licenza attività di Taxi</t>
  </si>
  <si>
    <t>9/0115109TS/</t>
  </si>
  <si>
    <t>0115109TS</t>
  </si>
  <si>
    <t>Trasporto Pubblico</t>
  </si>
  <si>
    <t>Biglietti ed abbonamenti del trasporto pubblico</t>
  </si>
  <si>
    <t>9/0115110TS/</t>
  </si>
  <si>
    <t>0115110TS</t>
  </si>
  <si>
    <t>Tassa Macellazione</t>
  </si>
  <si>
    <t>Tassa per la macellazione</t>
  </si>
  <si>
    <t>9/0115111TS/</t>
  </si>
  <si>
    <t>0115111TS</t>
  </si>
  <si>
    <t>Diritti sanitari su Macellazione</t>
  </si>
  <si>
    <t>Corrispettivo per Controlli veterinari effettuato dall’ASP sui capi da macellare presso il mattatoio</t>
  </si>
  <si>
    <t>9/0115112IM/</t>
  </si>
  <si>
    <t>0115112IM</t>
  </si>
  <si>
    <t>Spese registrazione Contratti</t>
  </si>
  <si>
    <t>Somma versata per la sottoscrizione di un contratto da parte di una ditta appaltante</t>
  </si>
  <si>
    <t>9/0115113AP/</t>
  </si>
  <si>
    <t>0115113AP</t>
  </si>
  <si>
    <t>Sovracanoni</t>
  </si>
  <si>
    <t>Somme versate dalle società concessionarie di derivazione d'acqua ai con sorzi di bacino imbrifero legge 959/1953</t>
  </si>
  <si>
    <t>9/0115114IM/</t>
  </si>
  <si>
    <t>0115114IM</t>
  </si>
  <si>
    <t>Discarica</t>
  </si>
  <si>
    <t>Proventi dallo smaltimento di materiali inerti</t>
  </si>
  <si>
    <t>9/0115115SP/</t>
  </si>
  <si>
    <t>0115115SP</t>
  </si>
  <si>
    <t>Servizio Eliski</t>
  </si>
  <si>
    <t>Servizio di elicottero servizio Sci fuori pista</t>
  </si>
  <si>
    <t>9/0115116SP/</t>
  </si>
  <si>
    <t>0115116SP</t>
  </si>
  <si>
    <t>Campeggi</t>
  </si>
  <si>
    <t>Occupazione piazzole per soggiorno/vacanze da parte di camper e tende</t>
  </si>
  <si>
    <t>9/0115117AP/</t>
  </si>
  <si>
    <t>0115117AP</t>
  </si>
  <si>
    <t>Proventi da sponsorizzazioni</t>
  </si>
  <si>
    <t>Proventi derivanti da iniziative promosse dall'Ente e sponsorizzate da privati.</t>
  </si>
  <si>
    <t>9/0115118AP/</t>
  </si>
  <si>
    <t>0115118AP</t>
  </si>
  <si>
    <t>Spese di pubblicazione bandi pubblici</t>
  </si>
  <si>
    <t>Si tratta delle spese relative alla pubblicazione in G.U. o altri quotidiani dei bandi di gara e degli esiti della gara: i relativi recuperi avvengono prima e dopo la firma del contratto.</t>
  </si>
  <si>
    <t>9/0115119AP/</t>
  </si>
  <si>
    <t>0115119AP</t>
  </si>
  <si>
    <t>Trasferimenti tra Enti Pubblici</t>
  </si>
  <si>
    <t>Trasferimenti pecuniari tra enti pubblici</t>
  </si>
  <si>
    <t>9/0115120AP/</t>
  </si>
  <si>
    <t>0115120AP</t>
  </si>
  <si>
    <t>ENTE</t>
  </si>
  <si>
    <t>ISTAT6</t>
  </si>
  <si>
    <t>CF</t>
  </si>
  <si>
    <t>CF_SecondoMPay</t>
  </si>
  <si>
    <t>IPA</t>
  </si>
  <si>
    <t>Acqualagna</t>
  </si>
  <si>
    <t>041001</t>
  </si>
  <si>
    <t>00152230413</t>
  </si>
  <si>
    <t>c_a035</t>
  </si>
  <si>
    <t>Acquasanta Terme</t>
  </si>
  <si>
    <t>044001</t>
  </si>
  <si>
    <t>00356080440</t>
  </si>
  <si>
    <t>c_a044</t>
  </si>
  <si>
    <t>Acquaviva Picena</t>
  </si>
  <si>
    <t>044002</t>
  </si>
  <si>
    <t>00376660445</t>
  </si>
  <si>
    <t>c_a047</t>
  </si>
  <si>
    <t>Agugliano</t>
  </si>
  <si>
    <t>042001</t>
  </si>
  <si>
    <t>00168660421</t>
  </si>
  <si>
    <t>c_a092</t>
  </si>
  <si>
    <t>Altidona</t>
  </si>
  <si>
    <t>109001</t>
  </si>
  <si>
    <t>81000890442</t>
  </si>
  <si>
    <t>c_a233</t>
  </si>
  <si>
    <t>Amandola</t>
  </si>
  <si>
    <t>109002</t>
  </si>
  <si>
    <t>80001030446</t>
  </si>
  <si>
    <t>c_a252</t>
  </si>
  <si>
    <t>Ancona</t>
  </si>
  <si>
    <t>042002</t>
  </si>
  <si>
    <t>00351040423</t>
  </si>
  <si>
    <t>c_a271</t>
  </si>
  <si>
    <t>Apecchio</t>
  </si>
  <si>
    <t>041002</t>
  </si>
  <si>
    <t>82000010411</t>
  </si>
  <si>
    <t>c_a327</t>
  </si>
  <si>
    <t>Apiro</t>
  </si>
  <si>
    <t>043002</t>
  </si>
  <si>
    <t>00311510432</t>
  </si>
  <si>
    <t>c_a329</t>
  </si>
  <si>
    <t>Appignano</t>
  </si>
  <si>
    <t>043003</t>
  </si>
  <si>
    <t>80000110439</t>
  </si>
  <si>
    <t>c_a334</t>
  </si>
  <si>
    <t>Appignano del Tronto</t>
  </si>
  <si>
    <t>044005</t>
  </si>
  <si>
    <t>00363500448</t>
  </si>
  <si>
    <t>c_a335</t>
  </si>
  <si>
    <t>Arcevia</t>
  </si>
  <si>
    <t>042003</t>
  </si>
  <si>
    <t>00106720428</t>
  </si>
  <si>
    <t>c_a366</t>
  </si>
  <si>
    <t>Arquata del Tronto</t>
  </si>
  <si>
    <t>044006</t>
  </si>
  <si>
    <t>00353580442</t>
  </si>
  <si>
    <t>c_a437</t>
  </si>
  <si>
    <t>Ascoli Piceno</t>
  </si>
  <si>
    <t>044007</t>
  </si>
  <si>
    <t>00229010442</t>
  </si>
  <si>
    <t>c_a462</t>
  </si>
  <si>
    <t>Barbara</t>
  </si>
  <si>
    <t>042004</t>
  </si>
  <si>
    <t>00176320422</t>
  </si>
  <si>
    <t>c_a626</t>
  </si>
  <si>
    <t>Belforte all'Isauro</t>
  </si>
  <si>
    <t>041005</t>
  </si>
  <si>
    <t>82004150411</t>
  </si>
  <si>
    <t>c_a740</t>
  </si>
  <si>
    <t>Belforte del Chienti</t>
  </si>
  <si>
    <t>043004</t>
  </si>
  <si>
    <t>00269440434</t>
  </si>
  <si>
    <t>c_a739</t>
  </si>
  <si>
    <t>Belmonte Piceno</t>
  </si>
  <si>
    <t>109003</t>
  </si>
  <si>
    <t>81001490440</t>
  </si>
  <si>
    <t>c_a760</t>
  </si>
  <si>
    <t>Belvedere Ostrense</t>
  </si>
  <si>
    <t>042005</t>
  </si>
  <si>
    <t>00185520426</t>
  </si>
  <si>
    <t>c_a769</t>
  </si>
  <si>
    <t>Bolognola</t>
  </si>
  <si>
    <t>043005</t>
  </si>
  <si>
    <t>81000910430</t>
  </si>
  <si>
    <t>c_a947</t>
  </si>
  <si>
    <t>Borgo Pace</t>
  </si>
  <si>
    <t>041006</t>
  </si>
  <si>
    <t>00360660419</t>
  </si>
  <si>
    <t>c_b026</t>
  </si>
  <si>
    <t>Cagli</t>
  </si>
  <si>
    <t>041007</t>
  </si>
  <si>
    <t>00146060413</t>
  </si>
  <si>
    <t>c_b352</t>
  </si>
  <si>
    <t>Caldarola</t>
  </si>
  <si>
    <t>043006</t>
  </si>
  <si>
    <t>00217240431</t>
  </si>
  <si>
    <t>c_b398</t>
  </si>
  <si>
    <t>Camerano</t>
  </si>
  <si>
    <t>042006</t>
  </si>
  <si>
    <t>00168600427</t>
  </si>
  <si>
    <t>c_b468</t>
  </si>
  <si>
    <t>Camerata Picena</t>
  </si>
  <si>
    <t>042007</t>
  </si>
  <si>
    <t>00390090421</t>
  </si>
  <si>
    <t>c_b470</t>
  </si>
  <si>
    <t>Camerino</t>
  </si>
  <si>
    <t>043007</t>
  </si>
  <si>
    <t>00276830437</t>
  </si>
  <si>
    <t>c_b474</t>
  </si>
  <si>
    <t>Campofilone</t>
  </si>
  <si>
    <t>109004</t>
  </si>
  <si>
    <t>00334340445</t>
  </si>
  <si>
    <t>c_b534</t>
  </si>
  <si>
    <t>Camporotondo di Fiastrone</t>
  </si>
  <si>
    <t>043008</t>
  </si>
  <si>
    <t>00243720430</t>
  </si>
  <si>
    <t>c_b562</t>
  </si>
  <si>
    <t>Cantiano</t>
  </si>
  <si>
    <t>041008</t>
  </si>
  <si>
    <t>00158390419</t>
  </si>
  <si>
    <t>c_b636</t>
  </si>
  <si>
    <t>Carassai</t>
  </si>
  <si>
    <t>044010</t>
  </si>
  <si>
    <t>82001930443</t>
  </si>
  <si>
    <t>c_b727</t>
  </si>
  <si>
    <t>Carpegna</t>
  </si>
  <si>
    <t>041009</t>
  </si>
  <si>
    <t>82005350416</t>
  </si>
  <si>
    <t>c_b816</t>
  </si>
  <si>
    <t>Cartoceto</t>
  </si>
  <si>
    <t>041010</t>
  </si>
  <si>
    <t>00314620410</t>
  </si>
  <si>
    <t>c_b846</t>
  </si>
  <si>
    <t>Castel di Lama</t>
  </si>
  <si>
    <t>044011</t>
  </si>
  <si>
    <t>80000270449</t>
  </si>
  <si>
    <t>c_c093</t>
  </si>
  <si>
    <t>Castelbellino</t>
  </si>
  <si>
    <t>042008</t>
  </si>
  <si>
    <t>82002250429</t>
  </si>
  <si>
    <t>c_c060</t>
  </si>
  <si>
    <t>Castelfidardo</t>
  </si>
  <si>
    <t>042010</t>
  </si>
  <si>
    <t>00123220428</t>
  </si>
  <si>
    <t>c_c100</t>
  </si>
  <si>
    <t>Castelleone di Suasa</t>
  </si>
  <si>
    <t>042011</t>
  </si>
  <si>
    <t>00176190429</t>
  </si>
  <si>
    <t>c_c152</t>
  </si>
  <si>
    <t>Castelplanio</t>
  </si>
  <si>
    <t>042012</t>
  </si>
  <si>
    <t>00336080429</t>
  </si>
  <si>
    <t>c_c248</t>
  </si>
  <si>
    <t>Castelraimondo</t>
  </si>
  <si>
    <t>043009</t>
  </si>
  <si>
    <t>00116600438</t>
  </si>
  <si>
    <t>c_c251</t>
  </si>
  <si>
    <t>Castelsantangelo sul Nera</t>
  </si>
  <si>
    <t>043010</t>
  </si>
  <si>
    <t>00242630432</t>
  </si>
  <si>
    <t>c_c267</t>
  </si>
  <si>
    <t>Castignano</t>
  </si>
  <si>
    <t>044012</t>
  </si>
  <si>
    <t>00358540441</t>
  </si>
  <si>
    <t>c_c321</t>
  </si>
  <si>
    <t>Castorano</t>
  </si>
  <si>
    <t>044013</t>
  </si>
  <si>
    <t>80003750447</t>
  </si>
  <si>
    <t>c_c331</t>
  </si>
  <si>
    <t>Cerreto d'Esi</t>
  </si>
  <si>
    <t>042013</t>
  </si>
  <si>
    <t>00345420426</t>
  </si>
  <si>
    <t>c_c524</t>
  </si>
  <si>
    <t>Cessapalombo</t>
  </si>
  <si>
    <t>043011</t>
  </si>
  <si>
    <t>00242710432</t>
  </si>
  <si>
    <t>c_c582</t>
  </si>
  <si>
    <t>Chiaravalle</t>
  </si>
  <si>
    <t>042014</t>
  </si>
  <si>
    <t>00166560425</t>
  </si>
  <si>
    <t>c_c615</t>
  </si>
  <si>
    <t>Cingoli</t>
  </si>
  <si>
    <t>043012</t>
  </si>
  <si>
    <t>00129810438</t>
  </si>
  <si>
    <t>c_c704</t>
  </si>
  <si>
    <t>Civitanova Marche</t>
  </si>
  <si>
    <t>043013</t>
  </si>
  <si>
    <t>00262470438</t>
  </si>
  <si>
    <t>c_c770</t>
  </si>
  <si>
    <t>Colli al Metauro</t>
  </si>
  <si>
    <t>041069</t>
  </si>
  <si>
    <t>02624260416</t>
  </si>
  <si>
    <t>cdcoame</t>
  </si>
  <si>
    <t>Colli del Tronto</t>
  </si>
  <si>
    <t>044014</t>
  </si>
  <si>
    <t>00355250440</t>
  </si>
  <si>
    <t>c_c877</t>
  </si>
  <si>
    <t>Colmurano</t>
  </si>
  <si>
    <t>043014</t>
  </si>
  <si>
    <t>00267160430</t>
  </si>
  <si>
    <t>c_c886</t>
  </si>
  <si>
    <t>Comunanza</t>
  </si>
  <si>
    <t>044015</t>
  </si>
  <si>
    <t>80001250440</t>
  </si>
  <si>
    <t>c_c935</t>
  </si>
  <si>
    <t>Corinaldo</t>
  </si>
  <si>
    <t>042015</t>
  </si>
  <si>
    <t>00106410426</t>
  </si>
  <si>
    <t>c_d007</t>
  </si>
  <si>
    <t>Corridonia</t>
  </si>
  <si>
    <t>043015</t>
  </si>
  <si>
    <t>00182490433</t>
  </si>
  <si>
    <t>c_d042</t>
  </si>
  <si>
    <t>Cossignano</t>
  </si>
  <si>
    <t>044016</t>
  </si>
  <si>
    <t>00377760442</t>
  </si>
  <si>
    <t>c_d096</t>
  </si>
  <si>
    <t>Cupra Marittima</t>
  </si>
  <si>
    <t>044017</t>
  </si>
  <si>
    <t>00356330449</t>
  </si>
  <si>
    <t>c_d210</t>
  </si>
  <si>
    <t>Cupramontana</t>
  </si>
  <si>
    <t>042016</t>
  </si>
  <si>
    <t>00208390427</t>
  </si>
  <si>
    <t>c_d211</t>
  </si>
  <si>
    <t>Esanatoglia</t>
  </si>
  <si>
    <t>043016</t>
  </si>
  <si>
    <t>00169080439</t>
  </si>
  <si>
    <t>c_d429</t>
  </si>
  <si>
    <t>Fabriano</t>
  </si>
  <si>
    <t>042017</t>
  </si>
  <si>
    <t>00155670425</t>
  </si>
  <si>
    <t>c_d451</t>
  </si>
  <si>
    <t>Falconara Marittima</t>
  </si>
  <si>
    <t>042018</t>
  </si>
  <si>
    <t>00343140422</t>
  </si>
  <si>
    <t>c_d472</t>
  </si>
  <si>
    <t>Falerone</t>
  </si>
  <si>
    <t>109005</t>
  </si>
  <si>
    <t>81001750447</t>
  </si>
  <si>
    <t>c_d477</t>
  </si>
  <si>
    <t>Fano</t>
  </si>
  <si>
    <t>041013</t>
  </si>
  <si>
    <t>00127440410</t>
  </si>
  <si>
    <t>c_d488</t>
  </si>
  <si>
    <t>Fermignano</t>
  </si>
  <si>
    <t>041014</t>
  </si>
  <si>
    <t>82000250413</t>
  </si>
  <si>
    <t>c_d541</t>
  </si>
  <si>
    <t>Fermo</t>
  </si>
  <si>
    <t>109006</t>
  </si>
  <si>
    <t>00334990447</t>
  </si>
  <si>
    <t>c_d542</t>
  </si>
  <si>
    <t>Fiastra</t>
  </si>
  <si>
    <t>043017</t>
  </si>
  <si>
    <t>81000250431</t>
  </si>
  <si>
    <t>c_d564</t>
  </si>
  <si>
    <t>Filottrano</t>
  </si>
  <si>
    <t>042019</t>
  </si>
  <si>
    <t>80005330420</t>
  </si>
  <si>
    <t>c_d597</t>
  </si>
  <si>
    <t>Fiuminata</t>
  </si>
  <si>
    <t>043019</t>
  </si>
  <si>
    <t>00266030436</t>
  </si>
  <si>
    <t>c_d628</t>
  </si>
  <si>
    <t>Folignano</t>
  </si>
  <si>
    <t>044020</t>
  </si>
  <si>
    <t>00362290447</t>
  </si>
  <si>
    <t>c_d652</t>
  </si>
  <si>
    <t>Force</t>
  </si>
  <si>
    <t>044021</t>
  </si>
  <si>
    <t>80000330441</t>
  </si>
  <si>
    <t>c_d691</t>
  </si>
  <si>
    <t>Fossombrone</t>
  </si>
  <si>
    <t>041015</t>
  </si>
  <si>
    <t>00223590415</t>
  </si>
  <si>
    <t>c_d749</t>
  </si>
  <si>
    <t>Francavilla d'Ete</t>
  </si>
  <si>
    <t>109007</t>
  </si>
  <si>
    <t>81001090448</t>
  </si>
  <si>
    <t>c_d760</t>
  </si>
  <si>
    <t>Fratte Rosa</t>
  </si>
  <si>
    <t>041016</t>
  </si>
  <si>
    <t>81002490415</t>
  </si>
  <si>
    <t>c_d791</t>
  </si>
  <si>
    <t>Frontino</t>
  </si>
  <si>
    <t>041017</t>
  </si>
  <si>
    <t>00360580419</t>
  </si>
  <si>
    <t>c_d807</t>
  </si>
  <si>
    <t>Frontone</t>
  </si>
  <si>
    <t>041018</t>
  </si>
  <si>
    <t>00314800418</t>
  </si>
  <si>
    <t>c_d808</t>
  </si>
  <si>
    <t>Gabicce Mare</t>
  </si>
  <si>
    <t>041019</t>
  </si>
  <si>
    <t>00262320419</t>
  </si>
  <si>
    <t>c_d836</t>
  </si>
  <si>
    <t>Gagliole</t>
  </si>
  <si>
    <t>043020</t>
  </si>
  <si>
    <t>00268590437</t>
  </si>
  <si>
    <t>c_d853</t>
  </si>
  <si>
    <t>Genga</t>
  </si>
  <si>
    <t>042020</t>
  </si>
  <si>
    <t>00196710420</t>
  </si>
  <si>
    <t>c_d965</t>
  </si>
  <si>
    <t>Gradara</t>
  </si>
  <si>
    <t>041020</t>
  </si>
  <si>
    <t>00347330417</t>
  </si>
  <si>
    <t>c_e122</t>
  </si>
  <si>
    <t>Grottammare</t>
  </si>
  <si>
    <t>044023</t>
  </si>
  <si>
    <t>82000670446</t>
  </si>
  <si>
    <t>c_e207</t>
  </si>
  <si>
    <t>Grottazzolina</t>
  </si>
  <si>
    <t>109008</t>
  </si>
  <si>
    <t>81001170448</t>
  </si>
  <si>
    <t>c_e208</t>
  </si>
  <si>
    <t>Gualdo</t>
  </si>
  <si>
    <t>043021</t>
  </si>
  <si>
    <t>83002290431</t>
  </si>
  <si>
    <t>c_e228</t>
  </si>
  <si>
    <t>Isola del Piano</t>
  </si>
  <si>
    <t>041021</t>
  </si>
  <si>
    <t>00360420418</t>
  </si>
  <si>
    <t>c_e351</t>
  </si>
  <si>
    <t>Jesi</t>
  </si>
  <si>
    <t>042021</t>
  </si>
  <si>
    <t>00135880425</t>
  </si>
  <si>
    <t>c_e388</t>
  </si>
  <si>
    <t>Lapedona</t>
  </si>
  <si>
    <t>109009</t>
  </si>
  <si>
    <t>00357010446</t>
  </si>
  <si>
    <t>c_e447</t>
  </si>
  <si>
    <t>Loreto</t>
  </si>
  <si>
    <t>042022</t>
  </si>
  <si>
    <t>00319830428</t>
  </si>
  <si>
    <t>c_e690</t>
  </si>
  <si>
    <t>Loro Piceno</t>
  </si>
  <si>
    <t>043022</t>
  </si>
  <si>
    <t>00185360435</t>
  </si>
  <si>
    <t>c_e694</t>
  </si>
  <si>
    <t>Lunano</t>
  </si>
  <si>
    <t>041022</t>
  </si>
  <si>
    <t>82001930419</t>
  </si>
  <si>
    <t>c_e743</t>
  </si>
  <si>
    <t>Macerata</t>
  </si>
  <si>
    <t>043023</t>
  </si>
  <si>
    <t>80001650433</t>
  </si>
  <si>
    <t>c_e783</t>
  </si>
  <si>
    <t>Macerata Feltria</t>
  </si>
  <si>
    <t>041023</t>
  </si>
  <si>
    <t>00360620413</t>
  </si>
  <si>
    <t>c_e785</t>
  </si>
  <si>
    <t>Magliano di Tenna</t>
  </si>
  <si>
    <t>109010</t>
  </si>
  <si>
    <t>00169370442</t>
  </si>
  <si>
    <t>c_e807</t>
  </si>
  <si>
    <t>Maiolati Spontini</t>
  </si>
  <si>
    <t>042023</t>
  </si>
  <si>
    <t>00188950422</t>
  </si>
  <si>
    <t>c_e837</t>
  </si>
  <si>
    <t>Maltignano</t>
  </si>
  <si>
    <t>044027</t>
  </si>
  <si>
    <t>00364960443</t>
  </si>
  <si>
    <t>c_e868</t>
  </si>
  <si>
    <t>Massa Fermana</t>
  </si>
  <si>
    <t>109011</t>
  </si>
  <si>
    <t>00380940445</t>
  </si>
  <si>
    <t>c_f021</t>
  </si>
  <si>
    <t>Massignano</t>
  </si>
  <si>
    <t>044029</t>
  </si>
  <si>
    <t>00363350448</t>
  </si>
  <si>
    <t>c_f044</t>
  </si>
  <si>
    <t>Matelica</t>
  </si>
  <si>
    <t>043024</t>
  </si>
  <si>
    <t>00033120437</t>
  </si>
  <si>
    <t>c_f051</t>
  </si>
  <si>
    <t>Mercatello sul Metauro</t>
  </si>
  <si>
    <t>041025</t>
  </si>
  <si>
    <t>82002010419</t>
  </si>
  <si>
    <t>c_f135</t>
  </si>
  <si>
    <t>Mercatino Conca</t>
  </si>
  <si>
    <t>041026</t>
  </si>
  <si>
    <t>82001990413</t>
  </si>
  <si>
    <t>c_f136</t>
  </si>
  <si>
    <t>Mergo</t>
  </si>
  <si>
    <t>042024</t>
  </si>
  <si>
    <t>00389190422</t>
  </si>
  <si>
    <t>c_f145</t>
  </si>
  <si>
    <t>Mogliano</t>
  </si>
  <si>
    <t>043025</t>
  </si>
  <si>
    <t>00244400438</t>
  </si>
  <si>
    <t>c_f268</t>
  </si>
  <si>
    <t>Mombaroccio</t>
  </si>
  <si>
    <t>041027</t>
  </si>
  <si>
    <t>80002490417</t>
  </si>
  <si>
    <t>c_f310</t>
  </si>
  <si>
    <t>Mondavio</t>
  </si>
  <si>
    <t>041028</t>
  </si>
  <si>
    <t>81001630417</t>
  </si>
  <si>
    <t>c_f347</t>
  </si>
  <si>
    <t>Mondolfo</t>
  </si>
  <si>
    <t>041029</t>
  </si>
  <si>
    <t>81002570414</t>
  </si>
  <si>
    <t>c_f348</t>
  </si>
  <si>
    <t>Monsampietro Morico</t>
  </si>
  <si>
    <t>109012</t>
  </si>
  <si>
    <t>81001450444</t>
  </si>
  <si>
    <t>c_f379</t>
  </si>
  <si>
    <t>Monsampolo del Tronto</t>
  </si>
  <si>
    <t>044031</t>
  </si>
  <si>
    <t>82000530442</t>
  </si>
  <si>
    <t>c_f380</t>
  </si>
  <si>
    <t>Monsano</t>
  </si>
  <si>
    <t>042025</t>
  </si>
  <si>
    <t>00181710427</t>
  </si>
  <si>
    <t>c_f381</t>
  </si>
  <si>
    <t>Montalto delle Marche</t>
  </si>
  <si>
    <t>044032</t>
  </si>
  <si>
    <t>80000490443</t>
  </si>
  <si>
    <t>c_f415</t>
  </si>
  <si>
    <t>Montappone</t>
  </si>
  <si>
    <t>109013</t>
  </si>
  <si>
    <t>81001810449</t>
  </si>
  <si>
    <t>c_f428</t>
  </si>
  <si>
    <t>Monte Cavallo</t>
  </si>
  <si>
    <t>043027</t>
  </si>
  <si>
    <t>81000130435</t>
  </si>
  <si>
    <t>c_f460</t>
  </si>
  <si>
    <t>Monte Cerignone</t>
  </si>
  <si>
    <t>041031</t>
  </si>
  <si>
    <t>82002090411</t>
  </si>
  <si>
    <t>c_f467</t>
  </si>
  <si>
    <t>Monte Giberto</t>
  </si>
  <si>
    <t>109016</t>
  </si>
  <si>
    <t>81001970441</t>
  </si>
  <si>
    <t>c_f517</t>
  </si>
  <si>
    <t>Monte Grimano Terme</t>
  </si>
  <si>
    <t>041035</t>
  </si>
  <si>
    <t>00359290418</t>
  </si>
  <si>
    <t>c_f524</t>
  </si>
  <si>
    <t>Monte Porzio</t>
  </si>
  <si>
    <t>041038</t>
  </si>
  <si>
    <t>81001610419</t>
  </si>
  <si>
    <t>c_f589</t>
  </si>
  <si>
    <t>Monte Rinaldo</t>
  </si>
  <si>
    <t>109021</t>
  </si>
  <si>
    <t>00396470445</t>
  </si>
  <si>
    <t>c_f599</t>
  </si>
  <si>
    <t>Monte Roberto</t>
  </si>
  <si>
    <t>042029</t>
  </si>
  <si>
    <t>82002210423</t>
  </si>
  <si>
    <t>c_f600</t>
  </si>
  <si>
    <t>Monte San Giusto</t>
  </si>
  <si>
    <t>043031</t>
  </si>
  <si>
    <t>00134550433</t>
  </si>
  <si>
    <t>c_f621</t>
  </si>
  <si>
    <t>Monte San Martino</t>
  </si>
  <si>
    <t>043032</t>
  </si>
  <si>
    <t>83002470439</t>
  </si>
  <si>
    <t>c_f622</t>
  </si>
  <si>
    <t>Monte San Pietrangeli</t>
  </si>
  <si>
    <t>109023</t>
  </si>
  <si>
    <t>81001270446</t>
  </si>
  <si>
    <t>c_f626</t>
  </si>
  <si>
    <t>Monte San Vito</t>
  </si>
  <si>
    <t>042030</t>
  </si>
  <si>
    <t>00182280420</t>
  </si>
  <si>
    <t>c_f634</t>
  </si>
  <si>
    <t>Monte Urano</t>
  </si>
  <si>
    <t>109024</t>
  </si>
  <si>
    <t>81000910448</t>
  </si>
  <si>
    <t>c_f633</t>
  </si>
  <si>
    <t>Monte Vidon Combatte</t>
  </si>
  <si>
    <t>109025</t>
  </si>
  <si>
    <t>81000850446</t>
  </si>
  <si>
    <t>c_f664</t>
  </si>
  <si>
    <t>Monte Vidon Corrado</t>
  </si>
  <si>
    <t>109026</t>
  </si>
  <si>
    <t>81001330448</t>
  </si>
  <si>
    <t>c_f665</t>
  </si>
  <si>
    <t>Montecalvo in Foglia</t>
  </si>
  <si>
    <t>041030</t>
  </si>
  <si>
    <t>00360650410</t>
  </si>
  <si>
    <t>c_f450</t>
  </si>
  <si>
    <t>Montecarotto</t>
  </si>
  <si>
    <t>042026</t>
  </si>
  <si>
    <t>00114600422</t>
  </si>
  <si>
    <t>c_f453</t>
  </si>
  <si>
    <t>Montecassiano</t>
  </si>
  <si>
    <t>043026</t>
  </si>
  <si>
    <t>00218320430</t>
  </si>
  <si>
    <t>c_f454</t>
  </si>
  <si>
    <t>Montecopiolo</t>
  </si>
  <si>
    <t>041033</t>
  </si>
  <si>
    <t>80004090413</t>
  </si>
  <si>
    <t>c_f478</t>
  </si>
  <si>
    <t>Montecosaro</t>
  </si>
  <si>
    <t>043028</t>
  </si>
  <si>
    <t>80003910439</t>
  </si>
  <si>
    <t>c_f482</t>
  </si>
  <si>
    <t>Montedinove</t>
  </si>
  <si>
    <t>044034</t>
  </si>
  <si>
    <t>00360220446</t>
  </si>
  <si>
    <t>c_f487</t>
  </si>
  <si>
    <t>Montefalcone Appennino</t>
  </si>
  <si>
    <t>109014</t>
  </si>
  <si>
    <t>00357180447</t>
  </si>
  <si>
    <t>c_f493</t>
  </si>
  <si>
    <t>Montefano</t>
  </si>
  <si>
    <t>043029</t>
  </si>
  <si>
    <t>00137890430</t>
  </si>
  <si>
    <t>c_f496</t>
  </si>
  <si>
    <t>Montefelcino</t>
  </si>
  <si>
    <t>041034</t>
  </si>
  <si>
    <t>00360630412</t>
  </si>
  <si>
    <t>c_f497</t>
  </si>
  <si>
    <t>Montefiore dell'Aso</t>
  </si>
  <si>
    <t>044036</t>
  </si>
  <si>
    <t>00291360444</t>
  </si>
  <si>
    <t>c_f501</t>
  </si>
  <si>
    <t>Montefortino</t>
  </si>
  <si>
    <t>109015</t>
  </si>
  <si>
    <t>00400660445</t>
  </si>
  <si>
    <t>c_f509</t>
  </si>
  <si>
    <t>Montegallo</t>
  </si>
  <si>
    <t>044038</t>
  </si>
  <si>
    <t>00357070440</t>
  </si>
  <si>
    <t>c_f516</t>
  </si>
  <si>
    <t>Montegiorgio</t>
  </si>
  <si>
    <t>109017</t>
  </si>
  <si>
    <t>81002030443</t>
  </si>
  <si>
    <t>c_f520</t>
  </si>
  <si>
    <t>Montegranaro</t>
  </si>
  <si>
    <t>109018</t>
  </si>
  <si>
    <t>00218260446</t>
  </si>
  <si>
    <t>c_f522</t>
  </si>
  <si>
    <t>Montelabbate</t>
  </si>
  <si>
    <t>041036</t>
  </si>
  <si>
    <t>00358330413</t>
  </si>
  <si>
    <t>c_f533</t>
  </si>
  <si>
    <t>Monteleone di Fermo</t>
  </si>
  <si>
    <t>109019</t>
  </si>
  <si>
    <t>81001850445</t>
  </si>
  <si>
    <t>c_f536</t>
  </si>
  <si>
    <t>Montelparo</t>
  </si>
  <si>
    <t>109020</t>
  </si>
  <si>
    <t>81000670448</t>
  </si>
  <si>
    <t>c_f549</t>
  </si>
  <si>
    <t>Montelupone</t>
  </si>
  <si>
    <t>043030</t>
  </si>
  <si>
    <t>00132110438</t>
  </si>
  <si>
    <t>c_f552</t>
  </si>
  <si>
    <t>Montemarciano</t>
  </si>
  <si>
    <t>042027</t>
  </si>
  <si>
    <t>00161090428</t>
  </si>
  <si>
    <t>c_f560</t>
  </si>
  <si>
    <t>Montemonaco</t>
  </si>
  <si>
    <t>044044</t>
  </si>
  <si>
    <t>00357080449</t>
  </si>
  <si>
    <t>c_f570</t>
  </si>
  <si>
    <t>Monteprandone</t>
  </si>
  <si>
    <t>044045</t>
  </si>
  <si>
    <t>00376950440</t>
  </si>
  <si>
    <t>c_f591</t>
  </si>
  <si>
    <t>Monterubbiano</t>
  </si>
  <si>
    <t>109022</t>
  </si>
  <si>
    <t>00357030444</t>
  </si>
  <si>
    <t>c_f614</t>
  </si>
  <si>
    <t>Montottone</t>
  </si>
  <si>
    <t>109027</t>
  </si>
  <si>
    <t>81001050442</t>
  </si>
  <si>
    <t>c_f697</t>
  </si>
  <si>
    <t>Moresco</t>
  </si>
  <si>
    <t>109028</t>
  </si>
  <si>
    <t>00356970442</t>
  </si>
  <si>
    <t>c_f722</t>
  </si>
  <si>
    <t>Morro d'Alba</t>
  </si>
  <si>
    <t>042031</t>
  </si>
  <si>
    <t>00184460426</t>
  </si>
  <si>
    <t>c_f745</t>
  </si>
  <si>
    <t>Morrovalle</t>
  </si>
  <si>
    <t>043033</t>
  </si>
  <si>
    <t>00132100439</t>
  </si>
  <si>
    <t>c_f749</t>
  </si>
  <si>
    <t>Muccia</t>
  </si>
  <si>
    <t>043034</t>
  </si>
  <si>
    <t>00263210437</t>
  </si>
  <si>
    <t>c_F793</t>
  </si>
  <si>
    <t>Numana</t>
  </si>
  <si>
    <t>042032</t>
  </si>
  <si>
    <t>00113090427</t>
  </si>
  <si>
    <t>c_f978</t>
  </si>
  <si>
    <t>Offagna</t>
  </si>
  <si>
    <t>042033</t>
  </si>
  <si>
    <t>80010010421</t>
  </si>
  <si>
    <t>c_g003</t>
  </si>
  <si>
    <t>Offida</t>
  </si>
  <si>
    <t>044054</t>
  </si>
  <si>
    <t>00136120441</t>
  </si>
  <si>
    <t>c_g005</t>
  </si>
  <si>
    <t>Ortezzano</t>
  </si>
  <si>
    <t>109029</t>
  </si>
  <si>
    <t>00390830446</t>
  </si>
  <si>
    <t>c_g137</t>
  </si>
  <si>
    <t>Osimo</t>
  </si>
  <si>
    <t>042034</t>
  </si>
  <si>
    <t>00384350427</t>
  </si>
  <si>
    <t>c_g157</t>
  </si>
  <si>
    <t>Ostra</t>
  </si>
  <si>
    <t>042035</t>
  </si>
  <si>
    <t>83001110424</t>
  </si>
  <si>
    <t>c_f401</t>
  </si>
  <si>
    <t>Ostra Vetere</t>
  </si>
  <si>
    <t>042036</t>
  </si>
  <si>
    <t>00173840422</t>
  </si>
  <si>
    <t>c_f581</t>
  </si>
  <si>
    <t>Palmiano</t>
  </si>
  <si>
    <t>044056</t>
  </si>
  <si>
    <t>80001650441</t>
  </si>
  <si>
    <t>c_g289</t>
  </si>
  <si>
    <t>Pedaso</t>
  </si>
  <si>
    <t>109030</t>
  </si>
  <si>
    <t>81001950443</t>
  </si>
  <si>
    <t>c_g403</t>
  </si>
  <si>
    <t>Peglio</t>
  </si>
  <si>
    <t>041041</t>
  </si>
  <si>
    <t>00360610414</t>
  </si>
  <si>
    <t>c_g416</t>
  </si>
  <si>
    <t>Penna San Giovanni</t>
  </si>
  <si>
    <t>043035</t>
  </si>
  <si>
    <t>83002570436</t>
  </si>
  <si>
    <t>c_g436</t>
  </si>
  <si>
    <t>Pergola</t>
  </si>
  <si>
    <t>041043</t>
  </si>
  <si>
    <t>81005240411</t>
  </si>
  <si>
    <t>c_g453</t>
  </si>
  <si>
    <t>Pesaro</t>
  </si>
  <si>
    <t>041044</t>
  </si>
  <si>
    <t>00272430414</t>
  </si>
  <si>
    <t>c_g479</t>
  </si>
  <si>
    <t>Petriano</t>
  </si>
  <si>
    <t>041045</t>
  </si>
  <si>
    <t>00360540413</t>
  </si>
  <si>
    <t>c_G514</t>
  </si>
  <si>
    <t>Petriolo</t>
  </si>
  <si>
    <t>043036</t>
  </si>
  <si>
    <t>00286490438</t>
  </si>
  <si>
    <t>c_g515</t>
  </si>
  <si>
    <t>Petritoli</t>
  </si>
  <si>
    <t>109031</t>
  </si>
  <si>
    <t>00385810445</t>
  </si>
  <si>
    <t>c_g516</t>
  </si>
  <si>
    <t>Piandimeleto</t>
  </si>
  <si>
    <t>041047</t>
  </si>
  <si>
    <t>00360560411</t>
  </si>
  <si>
    <t>c_g551</t>
  </si>
  <si>
    <t>Pietrarubbia</t>
  </si>
  <si>
    <t>041048</t>
  </si>
  <si>
    <t>82005370414</t>
  </si>
  <si>
    <t>c_g627</t>
  </si>
  <si>
    <t>Pieve Torina</t>
  </si>
  <si>
    <t>043038</t>
  </si>
  <si>
    <t>81000190439</t>
  </si>
  <si>
    <t>c_g657</t>
  </si>
  <si>
    <t>Piobbico</t>
  </si>
  <si>
    <t>041049</t>
  </si>
  <si>
    <t>82000870418</t>
  </si>
  <si>
    <t>c_g682</t>
  </si>
  <si>
    <t>Pioraco</t>
  </si>
  <si>
    <t>043039</t>
  </si>
  <si>
    <t>00221260433</t>
  </si>
  <si>
    <t>c_g690</t>
  </si>
  <si>
    <t>Poggio San Marcello</t>
  </si>
  <si>
    <t>042037</t>
  </si>
  <si>
    <t>00366480424</t>
  </si>
  <si>
    <t>c_g771</t>
  </si>
  <si>
    <t>Poggio San Vicino</t>
  </si>
  <si>
    <t>043040</t>
  </si>
  <si>
    <t>00312750433</t>
  </si>
  <si>
    <t>c_d566</t>
  </si>
  <si>
    <t>Pollenza</t>
  </si>
  <si>
    <t>043041</t>
  </si>
  <si>
    <t>00224000430</t>
  </si>
  <si>
    <t>c_f567</t>
  </si>
  <si>
    <t>Polverigi</t>
  </si>
  <si>
    <t>042038</t>
  </si>
  <si>
    <t>00168450427</t>
  </si>
  <si>
    <t>c_g803</t>
  </si>
  <si>
    <t>Ponzano di Fermo</t>
  </si>
  <si>
    <t>109032</t>
  </si>
  <si>
    <t>81001890441</t>
  </si>
  <si>
    <t>c_g873</t>
  </si>
  <si>
    <t>Porto Recanati</t>
  </si>
  <si>
    <t>043042</t>
  </si>
  <si>
    <t>00255040438</t>
  </si>
  <si>
    <t>c_g919</t>
  </si>
  <si>
    <t>Porto San Giorgio</t>
  </si>
  <si>
    <t>109033</t>
  </si>
  <si>
    <t>81001530443</t>
  </si>
  <si>
    <t>c_g920</t>
  </si>
  <si>
    <t>Porto Sant'Elpidio</t>
  </si>
  <si>
    <t>109034</t>
  </si>
  <si>
    <t>81003650447</t>
  </si>
  <si>
    <t>c_g921</t>
  </si>
  <si>
    <t>Potenza Picena</t>
  </si>
  <si>
    <t>043043</t>
  </si>
  <si>
    <t>00125720433</t>
  </si>
  <si>
    <t>c_f632</t>
  </si>
  <si>
    <t>Rapagnano</t>
  </si>
  <si>
    <t>109035</t>
  </si>
  <si>
    <t>00358210441</t>
  </si>
  <si>
    <t>c_h182</t>
  </si>
  <si>
    <t>Recanati</t>
  </si>
  <si>
    <t>043044</t>
  </si>
  <si>
    <t>00284570439</t>
  </si>
  <si>
    <t>c_h211</t>
  </si>
  <si>
    <t>Ripatransone</t>
  </si>
  <si>
    <t>044063</t>
  </si>
  <si>
    <t>00370910440</t>
  </si>
  <si>
    <t>c_h321</t>
  </si>
  <si>
    <t>Ripe San Ginesio</t>
  </si>
  <si>
    <t>043045</t>
  </si>
  <si>
    <t>00267220432</t>
  </si>
  <si>
    <t>c_h323</t>
  </si>
  <si>
    <t>Roccafluvione</t>
  </si>
  <si>
    <t>044064</t>
  </si>
  <si>
    <t>80004250447</t>
  </si>
  <si>
    <t>c_h390</t>
  </si>
  <si>
    <t>Rosora</t>
  </si>
  <si>
    <t>042040</t>
  </si>
  <si>
    <t>00279310429</t>
  </si>
  <si>
    <t>c_h575</t>
  </si>
  <si>
    <t>Rotella</t>
  </si>
  <si>
    <t>044065</t>
  </si>
  <si>
    <t>00358230449</t>
  </si>
  <si>
    <t>c_h588</t>
  </si>
  <si>
    <t>San Benedetto del Tronto</t>
  </si>
  <si>
    <t>044066</t>
  </si>
  <si>
    <t>00360140446</t>
  </si>
  <si>
    <t>c_h769</t>
  </si>
  <si>
    <t>San Costanzo</t>
  </si>
  <si>
    <t>041051</t>
  </si>
  <si>
    <t>00129020418</t>
  </si>
  <si>
    <t>c_h809</t>
  </si>
  <si>
    <t>San Ginesio</t>
  </si>
  <si>
    <t>043046</t>
  </si>
  <si>
    <t>00215270430</t>
  </si>
  <si>
    <t>c_h876</t>
  </si>
  <si>
    <t>San Lorenzo in Campo</t>
  </si>
  <si>
    <t>041054</t>
  </si>
  <si>
    <t>81001790419</t>
  </si>
  <si>
    <t>c_h958</t>
  </si>
  <si>
    <t>San Marcello</t>
  </si>
  <si>
    <t>042041</t>
  </si>
  <si>
    <t>82002470423</t>
  </si>
  <si>
    <t>c_h979</t>
  </si>
  <si>
    <t>San Paolo di Jesi</t>
  </si>
  <si>
    <t>042042</t>
  </si>
  <si>
    <t>82002630422</t>
  </si>
  <si>
    <t>c_io71</t>
  </si>
  <si>
    <t>San Severino Marche</t>
  </si>
  <si>
    <t>043047</t>
  </si>
  <si>
    <t>00119580439</t>
  </si>
  <si>
    <t>c_i158</t>
  </si>
  <si>
    <t>Santa Maria Nuova</t>
  </si>
  <si>
    <t>042043</t>
  </si>
  <si>
    <t>00130350424</t>
  </si>
  <si>
    <t>c_i251</t>
  </si>
  <si>
    <t>Santa Vittoria in Matenano</t>
  </si>
  <si>
    <t>109036</t>
  </si>
  <si>
    <t>00330500448</t>
  </si>
  <si>
    <t>c_i315</t>
  </si>
  <si>
    <t>Sant'Angelo in Pontano</t>
  </si>
  <si>
    <t>043048</t>
  </si>
  <si>
    <t>83002690432</t>
  </si>
  <si>
    <t>c_i286</t>
  </si>
  <si>
    <t>Sant'Angelo in Vado</t>
  </si>
  <si>
    <t>041057</t>
  </si>
  <si>
    <t>82000490415</t>
  </si>
  <si>
    <t>c_I287</t>
  </si>
  <si>
    <t>Sant'Elpidio a Mare</t>
  </si>
  <si>
    <t>109037</t>
  </si>
  <si>
    <t>81001350446</t>
  </si>
  <si>
    <t>c_i324</t>
  </si>
  <si>
    <t>Sant'Ippolito</t>
  </si>
  <si>
    <t>041058</t>
  </si>
  <si>
    <t>00360440416</t>
  </si>
  <si>
    <t>c_l344</t>
  </si>
  <si>
    <t>Sarnano</t>
  </si>
  <si>
    <t>043049</t>
  </si>
  <si>
    <t>00140670431</t>
  </si>
  <si>
    <t>c_i436</t>
  </si>
  <si>
    <t>Sassocorvaro Auditore</t>
  </si>
  <si>
    <t>041071</t>
  </si>
  <si>
    <t>02681080418</t>
  </si>
  <si>
    <t>c_M413</t>
  </si>
  <si>
    <t>Sassofeltrio</t>
  </si>
  <si>
    <t>041060</t>
  </si>
  <si>
    <t>00360430417</t>
  </si>
  <si>
    <t>c_i460</t>
  </si>
  <si>
    <t>Sassoferrato</t>
  </si>
  <si>
    <t>042044</t>
  </si>
  <si>
    <t>00172960429</t>
  </si>
  <si>
    <t>c_i461</t>
  </si>
  <si>
    <t>Sefro</t>
  </si>
  <si>
    <t>043050</t>
  </si>
  <si>
    <t>00210940433</t>
  </si>
  <si>
    <t>c_i569</t>
  </si>
  <si>
    <t>Senigallia</t>
  </si>
  <si>
    <t>042045</t>
  </si>
  <si>
    <t>00332510429</t>
  </si>
  <si>
    <t>c_i608</t>
  </si>
  <si>
    <t>Serra de' Conti</t>
  </si>
  <si>
    <t>042046</t>
  </si>
  <si>
    <t>00339900425</t>
  </si>
  <si>
    <t>c_i643</t>
  </si>
  <si>
    <t>Serra San Quirico</t>
  </si>
  <si>
    <t>042047</t>
  </si>
  <si>
    <t>00182380428</t>
  </si>
  <si>
    <t>c_i653</t>
  </si>
  <si>
    <t>Serra Sant'Abbondio</t>
  </si>
  <si>
    <t>041061</t>
  </si>
  <si>
    <t>00370980419</t>
  </si>
  <si>
    <t>81003370418</t>
  </si>
  <si>
    <t>c_i654</t>
  </si>
  <si>
    <t>Serrapetrona</t>
  </si>
  <si>
    <t>043051</t>
  </si>
  <si>
    <t>00265950436</t>
  </si>
  <si>
    <t>c_i651</t>
  </si>
  <si>
    <t>Serravalle di Chienti</t>
  </si>
  <si>
    <t>043052</t>
  </si>
  <si>
    <t>81000480434</t>
  </si>
  <si>
    <t>c_i661</t>
  </si>
  <si>
    <t>Servigliano</t>
  </si>
  <si>
    <t>109038</t>
  </si>
  <si>
    <t>81002090447</t>
  </si>
  <si>
    <t>c_c070</t>
  </si>
  <si>
    <t>Sirolo</t>
  </si>
  <si>
    <t>042048</t>
  </si>
  <si>
    <t>00268450426</t>
  </si>
  <si>
    <t>c_i758</t>
  </si>
  <si>
    <t>Smerillo</t>
  </si>
  <si>
    <t>109039</t>
  </si>
  <si>
    <t>80000970444</t>
  </si>
  <si>
    <t>c_i774</t>
  </si>
  <si>
    <t>Spinetoli</t>
  </si>
  <si>
    <t>044071</t>
  </si>
  <si>
    <t>00362890444</t>
  </si>
  <si>
    <t>c_i912</t>
  </si>
  <si>
    <t>Staffolo</t>
  </si>
  <si>
    <t>042049</t>
  </si>
  <si>
    <t>00193620424</t>
  </si>
  <si>
    <t>c_i932</t>
  </si>
  <si>
    <t>Tavoleto</t>
  </si>
  <si>
    <t>041064</t>
  </si>
  <si>
    <t>00352410419</t>
  </si>
  <si>
    <t>c_l078</t>
  </si>
  <si>
    <t>Tavullia</t>
  </si>
  <si>
    <t>041065</t>
  </si>
  <si>
    <t>00360380414</t>
  </si>
  <si>
    <t>c_l081</t>
  </si>
  <si>
    <t>Terre Roveresche</t>
  </si>
  <si>
    <t>041070</t>
  </si>
  <si>
    <t>02624290413</t>
  </si>
  <si>
    <t>cdtro</t>
  </si>
  <si>
    <t>Tolentino</t>
  </si>
  <si>
    <t>043053</t>
  </si>
  <si>
    <t>83000110433</t>
  </si>
  <si>
    <t>c_l191</t>
  </si>
  <si>
    <t>Torre San Patrizio</t>
  </si>
  <si>
    <t>109040</t>
  </si>
  <si>
    <t>00377160445</t>
  </si>
  <si>
    <t>c_l279</t>
  </si>
  <si>
    <t>Trecastelli</t>
  </si>
  <si>
    <t>042050</t>
  </si>
  <si>
    <t>02613570429</t>
  </si>
  <si>
    <t>c_m318</t>
  </si>
  <si>
    <t>Treia</t>
  </si>
  <si>
    <t>043054</t>
  </si>
  <si>
    <t>00138790431</t>
  </si>
  <si>
    <t>c_l366</t>
  </si>
  <si>
    <t>Unione Comuni Misa Nevola</t>
  </si>
  <si>
    <t>-</t>
  </si>
  <si>
    <t>02082790425</t>
  </si>
  <si>
    <t>udcm_042</t>
  </si>
  <si>
    <t>Unione comuni vallata del Tronto</t>
  </si>
  <si>
    <t>01831380447</t>
  </si>
  <si>
    <t>uc_vdt</t>
  </si>
  <si>
    <t>Unione dei Comuni Belvedere Ostrense Morro d' Alba San Marcello</t>
  </si>
  <si>
    <t>91019200426</t>
  </si>
  <si>
    <t>udcbm_</t>
  </si>
  <si>
    <t>Unione dei Comuni della Media Vallesina</t>
  </si>
  <si>
    <t>02168320428</t>
  </si>
  <si>
    <t>udcv_042</t>
  </si>
  <si>
    <t>Unione dei Comuni di Montemarciano e Monte San Vito</t>
  </si>
  <si>
    <t>93106990422</t>
  </si>
  <si>
    <t>udcmm</t>
  </si>
  <si>
    <t>Unione Dei Comuni Le Terre della Marca Senone</t>
  </si>
  <si>
    <t>02788480420</t>
  </si>
  <si>
    <t>uctms</t>
  </si>
  <si>
    <t>Unione dei Comuni Pian del Bruscolo</t>
  </si>
  <si>
    <t>92031760413</t>
  </si>
  <si>
    <t>udpb_041</t>
  </si>
  <si>
    <t>Unione dei Comuni Valdaso</t>
  </si>
  <si>
    <t>90031580443</t>
  </si>
  <si>
    <t>ucv_109</t>
  </si>
  <si>
    <t>Unione Montana Alta Valle del Metauro</t>
  </si>
  <si>
    <t>02561910411</t>
  </si>
  <si>
    <t>umavm</t>
  </si>
  <si>
    <t>Unione Montana dei Monti Azzurri</t>
  </si>
  <si>
    <t>01874180431</t>
  </si>
  <si>
    <t>umdma</t>
  </si>
  <si>
    <t>Unione montana dei Sibillini</t>
  </si>
  <si>
    <t>02228180440</t>
  </si>
  <si>
    <t>umds</t>
  </si>
  <si>
    <t>Unione montana del Catria e Nerone</t>
  </si>
  <si>
    <t>02565260417</t>
  </si>
  <si>
    <t>umcn</t>
  </si>
  <si>
    <t>Unione Montana del Montefeltro</t>
  </si>
  <si>
    <t>02566100414</t>
  </si>
  <si>
    <t>umdm</t>
  </si>
  <si>
    <t>Unione Montana del Tronto e Valfluvione</t>
  </si>
  <si>
    <t>02227590441</t>
  </si>
  <si>
    <t>umtv</t>
  </si>
  <si>
    <t>Unione Montana Esino Frasassi</t>
  </si>
  <si>
    <t>81002870426</t>
  </si>
  <si>
    <t>cm_esino</t>
  </si>
  <si>
    <t>Unione montana Marca di Camerino</t>
  </si>
  <si>
    <t>00139900435</t>
  </si>
  <si>
    <t>01874730433</t>
  </si>
  <si>
    <t>ummc</t>
  </si>
  <si>
    <t>Unione Montana Potenza Esino Musone</t>
  </si>
  <si>
    <t>01874330432</t>
  </si>
  <si>
    <t>umavp</t>
  </si>
  <si>
    <t>Unione Terra dei Castelli</t>
  </si>
  <si>
    <t>93103260423</t>
  </si>
  <si>
    <t>udca_</t>
  </si>
  <si>
    <t>Unione valle del Metauro</t>
  </si>
  <si>
    <t>02510760412</t>
  </si>
  <si>
    <t>udcvm</t>
  </si>
  <si>
    <t>Urbania</t>
  </si>
  <si>
    <t>041066</t>
  </si>
  <si>
    <t>82001210416</t>
  </si>
  <si>
    <t>c_l498</t>
  </si>
  <si>
    <t>Urbino</t>
  </si>
  <si>
    <t>041067</t>
  </si>
  <si>
    <t>82004510416</t>
  </si>
  <si>
    <t>c_l500</t>
  </si>
  <si>
    <t>Urbisaglia</t>
  </si>
  <si>
    <t>043055</t>
  </si>
  <si>
    <t>00264420431</t>
  </si>
  <si>
    <t>c_l501</t>
  </si>
  <si>
    <t>Ussita</t>
  </si>
  <si>
    <t>043056</t>
  </si>
  <si>
    <t>81001810431</t>
  </si>
  <si>
    <t>c_l517</t>
  </si>
  <si>
    <t>Valfornace</t>
  </si>
  <si>
    <t>043058</t>
  </si>
  <si>
    <t>01932550435</t>
  </si>
  <si>
    <t>comvalfo</t>
  </si>
  <si>
    <t>Vallefoglia</t>
  </si>
  <si>
    <t>041068</t>
  </si>
  <si>
    <t>02532230410</t>
  </si>
  <si>
    <t>c_m331</t>
  </si>
  <si>
    <t>Venarotta</t>
  </si>
  <si>
    <t>044073</t>
  </si>
  <si>
    <t>80004310449</t>
  </si>
  <si>
    <t>c_l728</t>
  </si>
  <si>
    <t>Visso</t>
  </si>
  <si>
    <t>043057</t>
  </si>
  <si>
    <t>81000730432</t>
  </si>
  <si>
    <t>c_m078</t>
  </si>
  <si>
    <t>DESCRIZIONE SERVIZIO</t>
  </si>
  <si>
    <t>TIPO SERVIZIO</t>
  </si>
  <si>
    <t>ABBONAMENTI E BIGLIETTI TEATRO</t>
  </si>
  <si>
    <t>ABT</t>
  </si>
  <si>
    <t>ACCERTAMENTI E INGIUNZIONI</t>
  </si>
  <si>
    <t>ACI</t>
  </si>
  <si>
    <t>ACCERTAMENTI ICI</t>
  </si>
  <si>
    <t>AIC</t>
  </si>
  <si>
    <t>ACCERTAMENTI IMU</t>
  </si>
  <si>
    <t>AIM</t>
  </si>
  <si>
    <t>ACCERTAMENTI TRIBUTARI TASI</t>
  </si>
  <si>
    <t>ATA</t>
  </si>
  <si>
    <t>ACCERTAMENTI TRIBUTI</t>
  </si>
  <si>
    <t>ATR</t>
  </si>
  <si>
    <t>ACCERTAMENTI TRIBUTI VARI</t>
  </si>
  <si>
    <t>ATV</t>
  </si>
  <si>
    <t>ACCERTAMENTO QUOTA DI RINNOVO ANNUALE</t>
  </si>
  <si>
    <t>ARA</t>
  </si>
  <si>
    <t>ACCESSO AGLI ATTI</t>
  </si>
  <si>
    <t>AAA</t>
  </si>
  <si>
    <t>ACA</t>
  </si>
  <si>
    <t>ACQUE</t>
  </si>
  <si>
    <t>ACQ</t>
  </si>
  <si>
    <t>ADDIZIONALE IRPEF</t>
  </si>
  <si>
    <t>ADI</t>
  </si>
  <si>
    <t>ADDIZIONALE REGIONALE ACCISA GAS NATURALE (ARISGAN) - ACCERTAMENTO</t>
  </si>
  <si>
    <t>GA3</t>
  </si>
  <si>
    <t>ADDIZIONALE REGIONALE ACCISA GAS NATURALE (ARISGAN) - ACCONTI E SALDO</t>
  </si>
  <si>
    <t>GA1</t>
  </si>
  <si>
    <t>ADDIZIONALE REGIONALE ACCISA GAS NATURALE (ARISGAN) - CAUZIONE</t>
  </si>
  <si>
    <t>GA2</t>
  </si>
  <si>
    <t>ADDIZIONALE TRIBUTO DEPOSITO RIFIUTI SOLIDI</t>
  </si>
  <si>
    <t>RS2</t>
  </si>
  <si>
    <t>AFFISSIONI</t>
  </si>
  <si>
    <t>AFS</t>
  </si>
  <si>
    <t>AFFISSIONI COATTIVA</t>
  </si>
  <si>
    <t>AFC</t>
  </si>
  <si>
    <t>AFFITTI</t>
  </si>
  <si>
    <t>AFT</t>
  </si>
  <si>
    <t>AFFITTI AGRARI/CONCESSIONI DEMANIALI</t>
  </si>
  <si>
    <t>AAD</t>
  </si>
  <si>
    <t>AFFITTI IMMOBILI COMUNALI</t>
  </si>
  <si>
    <t>ICO</t>
  </si>
  <si>
    <t>AFFITTI SALE ATTREZZATE</t>
  </si>
  <si>
    <t>AFA</t>
  </si>
  <si>
    <t>AFFITTI/ UTILIZZO LOCALI/CANONI</t>
  </si>
  <si>
    <t>MO8</t>
  </si>
  <si>
    <t>AGEVOLAZIONI CREDITO ECONOMIA ITTICA</t>
  </si>
  <si>
    <t>EI2</t>
  </si>
  <si>
    <t>AGRICOLUTRA</t>
  </si>
  <si>
    <t>AGR</t>
  </si>
  <si>
    <t>ALIENAZIONE BENI IMMOBILI</t>
  </si>
  <si>
    <t>ABI</t>
  </si>
  <si>
    <t>ALIENAZIONE BENI MOBILI</t>
  </si>
  <si>
    <t>ABM</t>
  </si>
  <si>
    <t>ALTRE ENTRATE</t>
  </si>
  <si>
    <t>AEN</t>
  </si>
  <si>
    <t>ALTRE SANZIONI</t>
  </si>
  <si>
    <t>ASN</t>
  </si>
  <si>
    <t>ALTRI DIRITTI DI SEGRETERIA</t>
  </si>
  <si>
    <t>ADS</t>
  </si>
  <si>
    <t>ALTRI PAGAMENTI DELL'ENTE</t>
  </si>
  <si>
    <t>APE</t>
  </si>
  <si>
    <t>ALTRI SERVIZI</t>
  </si>
  <si>
    <t>ASE</t>
  </si>
  <si>
    <t>ALTRI VERSAMENTI</t>
  </si>
  <si>
    <t>AVE</t>
  </si>
  <si>
    <t>APPOSIZIONE SEGNALETICA STRADALE PM</t>
  </si>
  <si>
    <t>ASS</t>
  </si>
  <si>
    <t>AREA SOSTA CAMPER</t>
  </si>
  <si>
    <t>ASC</t>
  </si>
  <si>
    <t>AREA TECNICA/CONDONI</t>
  </si>
  <si>
    <t>ATC</t>
  </si>
  <si>
    <t>TCO</t>
  </si>
  <si>
    <t>AREA TECNICA/COSTO COSTRUZIONE+OO.UU.</t>
  </si>
  <si>
    <t>TCC</t>
  </si>
  <si>
    <t>AREA TECNICA/DIRITTI SEGRETERIA</t>
  </si>
  <si>
    <t>ATS</t>
  </si>
  <si>
    <t>TDS</t>
  </si>
  <si>
    <t>AREA TECNICA/MONETIZZAZIONE</t>
  </si>
  <si>
    <t>ATM</t>
  </si>
  <si>
    <t>TMO</t>
  </si>
  <si>
    <t>ARIA</t>
  </si>
  <si>
    <t>ARI</t>
  </si>
  <si>
    <t>ASILO NIDO</t>
  </si>
  <si>
    <t>ASL</t>
  </si>
  <si>
    <t>ASILO NIDO ASCOLI</t>
  </si>
  <si>
    <t>A09</t>
  </si>
  <si>
    <t>ASSISTENZA DOMICILIARE</t>
  </si>
  <si>
    <t>ASD</t>
  </si>
  <si>
    <t>ATTESTAZIONI</t>
  </si>
  <si>
    <t>ATT</t>
  </si>
  <si>
    <t>ATTIVITA' ESTRATTIVE</t>
  </si>
  <si>
    <t>AES</t>
  </si>
  <si>
    <t>ATTIVITÀ  MUSEALI</t>
  </si>
  <si>
    <t>AMU</t>
  </si>
  <si>
    <t>AUTORIZZAZIONI PER OCCUPAZIONE SPECCHI ACQUEI</t>
  </si>
  <si>
    <t>OSA</t>
  </si>
  <si>
    <t>AUTORIZZAZIONI PER TRASPORTI ECCEZIONALI</t>
  </si>
  <si>
    <t>ATE</t>
  </si>
  <si>
    <t>AVVISI DI VIOLAZIONE CODICE DELLA STRADA</t>
  </si>
  <si>
    <t>ACD</t>
  </si>
  <si>
    <t>BANDI DI GARA SOCCORSO ISTRUTTORIO</t>
  </si>
  <si>
    <t>BGS</t>
  </si>
  <si>
    <t>BANDI DI GARA VARIE</t>
  </si>
  <si>
    <t>BGV</t>
  </si>
  <si>
    <t>BOLLINO VERDE</t>
  </si>
  <si>
    <t>BOL</t>
  </si>
  <si>
    <t>BOSCO</t>
  </si>
  <si>
    <t>BOS</t>
  </si>
  <si>
    <t>BUONI PASTO COLAZIONI</t>
  </si>
  <si>
    <t>BPC</t>
  </si>
  <si>
    <t>BUONI PASTO MENSA SCOLASTICA</t>
  </si>
  <si>
    <t>BPM</t>
  </si>
  <si>
    <t>CACCIA - CORRISPETTIVO CAPI ABBATTUTI IN CONTROLLO CINGHIALE</t>
  </si>
  <si>
    <t>CA2</t>
  </si>
  <si>
    <t>CACCIA ESERCIZIO VENATORIA</t>
  </si>
  <si>
    <t>CA1</t>
  </si>
  <si>
    <t>CAMPI SOLARI</t>
  </si>
  <si>
    <t>CSO</t>
  </si>
  <si>
    <t>CANONE ACQUEDOTTO</t>
  </si>
  <si>
    <t>CAQ</t>
  </si>
  <si>
    <t>CANONE AFFITTO IMMOBILI</t>
  </si>
  <si>
    <t>CAI</t>
  </si>
  <si>
    <t>CANONE IMPIANTI PUBBICITARI</t>
  </si>
  <si>
    <t>CIP</t>
  </si>
  <si>
    <t>CANONE IMPIANTI SPORTIVI</t>
  </si>
  <si>
    <t>CIS</t>
  </si>
  <si>
    <t>CANONE LUCE VOTIVA</t>
  </si>
  <si>
    <t>CLV</t>
  </si>
  <si>
    <t>CANONE OCCUPAZIONE SUOLO PUBBLICO</t>
  </si>
  <si>
    <t>CSP</t>
  </si>
  <si>
    <t>CANONE PATRIMONIALE DI CONCESSIONE</t>
  </si>
  <si>
    <t>CAP</t>
  </si>
  <si>
    <t>CANONE UNICO</t>
  </si>
  <si>
    <t>CUN</t>
  </si>
  <si>
    <t>CANONE UNICO - ESPOSIZIONE PUBBLICITARIA</t>
  </si>
  <si>
    <t>CUE</t>
  </si>
  <si>
    <t>CANONE UNICO PATRIMONIALE CORPORATE - SENZA AVVISATURA</t>
  </si>
  <si>
    <t>CUC</t>
  </si>
  <si>
    <t>CANONI AUTORIZZAZIONI A COSTI</t>
  </si>
  <si>
    <t>AUT</t>
  </si>
  <si>
    <t>CANONI AUTORIZZAZIONI DI IMPRESA ART. 16</t>
  </si>
  <si>
    <t>AUI</t>
  </si>
  <si>
    <t>CANONI DI CONCESSIONE STAZ. MARITTIMA</t>
  </si>
  <si>
    <t>STM</t>
  </si>
  <si>
    <t>CANONI DI LOCAZIONE</t>
  </si>
  <si>
    <t>CLO</t>
  </si>
  <si>
    <t>CANONI PER CONCESSIONI DEMANIALI MARITTIME</t>
  </si>
  <si>
    <t>CCD</t>
  </si>
  <si>
    <t>CANONI STRADE REGIONALI</t>
  </si>
  <si>
    <t>TP3</t>
  </si>
  <si>
    <t>CARTE D'IDENTITÀ  CARTACEE</t>
  </si>
  <si>
    <t>CIA</t>
  </si>
  <si>
    <t>CATASTO</t>
  </si>
  <si>
    <t>CTS</t>
  </si>
  <si>
    <t>CENTRO ARCOBALENO</t>
  </si>
  <si>
    <t>RCA</t>
  </si>
  <si>
    <t>CENTRO CASA DEL SOLE - COSER</t>
  </si>
  <si>
    <t>CCS</t>
  </si>
  <si>
    <t>CENTRO DIURNO</t>
  </si>
  <si>
    <t>CDI</t>
  </si>
  <si>
    <t>CENTRO INFANZIA KIRIKÀ¹</t>
  </si>
  <si>
    <t>IKU</t>
  </si>
  <si>
    <t>CENTRO POSTO DELLE VIOLE - CSER</t>
  </si>
  <si>
    <t>CPV</t>
  </si>
  <si>
    <t>CERTIFICAZIONI ANAGRAFICHE</t>
  </si>
  <si>
    <t>ANA</t>
  </si>
  <si>
    <t>CINGHIALE</t>
  </si>
  <si>
    <t>CIN</t>
  </si>
  <si>
    <t>COLONIE CENTRI ESTIVI TERME VACANZE E CENTRI RICREATIVI</t>
  </si>
  <si>
    <t>CEJ</t>
  </si>
  <si>
    <t>COLONIE E CENTRI ESTIVI</t>
  </si>
  <si>
    <t>CES</t>
  </si>
  <si>
    <t>COLONIE MARINE</t>
  </si>
  <si>
    <t>COM</t>
  </si>
  <si>
    <t>COMPARTECIPAZIONE CENTRO DI AGGREGAZIONE - DOPOSCUOLA</t>
  </si>
  <si>
    <t>CAD</t>
  </si>
  <si>
    <t>COMPARTECIPAZIONE CENTRO ESTIVO</t>
  </si>
  <si>
    <t>CCE</t>
  </si>
  <si>
    <t>COMPARTECIPAZIONE SERVIZI SOCIALI</t>
  </si>
  <si>
    <t>PSS</t>
  </si>
  <si>
    <t>COMPLESSO SPORTIVO MONTEFELTRO</t>
  </si>
  <si>
    <t>CSM</t>
  </si>
  <si>
    <t>CONCESSIONE AREE CIMITERIALI</t>
  </si>
  <si>
    <t>CAC</t>
  </si>
  <si>
    <t>CONCESSIONI</t>
  </si>
  <si>
    <t>CON</t>
  </si>
  <si>
    <t>CONCESSIONI CIMITERIALI</t>
  </si>
  <si>
    <t>CLC</t>
  </si>
  <si>
    <t>CONCESSIONI CIMITERIALI COATTIVA</t>
  </si>
  <si>
    <t>CIC</t>
  </si>
  <si>
    <t>CONCESSIONI PALESTRE</t>
  </si>
  <si>
    <t>PAL</t>
  </si>
  <si>
    <t>CONCESSIONI1</t>
  </si>
  <si>
    <t>COX</t>
  </si>
  <si>
    <t>CONCORSO PER SOGGIORNO VACANZA TERMALE ANZIANI</t>
  </si>
  <si>
    <t>CEX</t>
  </si>
  <si>
    <t>CONTRATTI LAVORI</t>
  </si>
  <si>
    <t>CTR</t>
  </si>
  <si>
    <t>CONTRAVVENZIONI</t>
  </si>
  <si>
    <t>CNV</t>
  </si>
  <si>
    <t>CONTRIBUTI DA ENTI</t>
  </si>
  <si>
    <t>CDE</t>
  </si>
  <si>
    <t>CONTRIBUTI DI COSTRUZIONE E SANZIONI</t>
  </si>
  <si>
    <t>CSA</t>
  </si>
  <si>
    <t>CONTRIBUTI PER SPONSORIZZAZIONI</t>
  </si>
  <si>
    <t>CPS</t>
  </si>
  <si>
    <t>CSN</t>
  </si>
  <si>
    <t>CONTRIBUTI PUBBLICITARI/AFFISSIONI</t>
  </si>
  <si>
    <t>CPU</t>
  </si>
  <si>
    <t>CONTRIBUTI URBANISTICI</t>
  </si>
  <si>
    <t>CUR</t>
  </si>
  <si>
    <t>CONTRIBUTI VARI</t>
  </si>
  <si>
    <t>CVR</t>
  </si>
  <si>
    <t>CONTRIBUTO ALLESTIMENTO FIERE</t>
  </si>
  <si>
    <t>CAF</t>
  </si>
  <si>
    <t>CONTRIBUTO DI COSTRUZIONE</t>
  </si>
  <si>
    <t>CDC</t>
  </si>
  <si>
    <t>COC</t>
  </si>
  <si>
    <t>CORRISPETTIVI USURA STRADALE TRASPORTI ECCEZIONALI</t>
  </si>
  <si>
    <t>TP1</t>
  </si>
  <si>
    <t>CORSI</t>
  </si>
  <si>
    <t>COR</t>
  </si>
  <si>
    <t>CORSO ACCOMPAGNATORE DI MEDIA MONTAGNA</t>
  </si>
  <si>
    <t>CAM</t>
  </si>
  <si>
    <t>CORSO ASPIRANTE GUIDA ALPINA</t>
  </si>
  <si>
    <t>CGA</t>
  </si>
  <si>
    <t>CORSO DI NUOTO</t>
  </si>
  <si>
    <t>CDN</t>
  </si>
  <si>
    <t>COSAP</t>
  </si>
  <si>
    <t>COS</t>
  </si>
  <si>
    <t>CREDITI DA PROCEDURE CONCORSUALI</t>
  </si>
  <si>
    <t>CRP</t>
  </si>
  <si>
    <t>CREDITI FONDO</t>
  </si>
  <si>
    <t>CO2</t>
  </si>
  <si>
    <t>CSER</t>
  </si>
  <si>
    <t>CSR</t>
  </si>
  <si>
    <t>DIRITTI CAMERALI</t>
  </si>
  <si>
    <t>CMR</t>
  </si>
  <si>
    <t>DIRITTI CARTA D'IDENTITÀ  ELETTRONICA</t>
  </si>
  <si>
    <t>CIE</t>
  </si>
  <si>
    <t>DIRITTI CERTIFICATI STORICI</t>
  </si>
  <si>
    <t>DCS</t>
  </si>
  <si>
    <t>DIRITTI CIE</t>
  </si>
  <si>
    <t>DIC</t>
  </si>
  <si>
    <t>DIRITTI DA ROGITO</t>
  </si>
  <si>
    <t>DDR</t>
  </si>
  <si>
    <t>DIRITTI DI ISTRUTTORIA</t>
  </si>
  <si>
    <t>DDI</t>
  </si>
  <si>
    <t>DIRITTI DI PRELAZIONE SU ALLOGGI PRESIDIO AN</t>
  </si>
  <si>
    <t>DPA</t>
  </si>
  <si>
    <t>DIRITTI DI PRELAZIONE SU ALLOGGI PRESIDIO AP</t>
  </si>
  <si>
    <t>DPB</t>
  </si>
  <si>
    <t>DIRITTI DI PRELAZIONE SU ALLOGGI PRESIDIO FM</t>
  </si>
  <si>
    <t>DPC</t>
  </si>
  <si>
    <t>DIRITTI DI PRELAZIONE SU ALLOGGI PRESIDIO MC</t>
  </si>
  <si>
    <t>DPD</t>
  </si>
  <si>
    <t>DIRITTI DI PRELAZIONE SU ALLOGGI PRESIDIO PU</t>
  </si>
  <si>
    <t>DPE</t>
  </si>
  <si>
    <t>DIRITTI DI RICERCA ATTI AMMINISTRATIVI</t>
  </si>
  <si>
    <t>DAA</t>
  </si>
  <si>
    <t>DIRITTI DI SEGRETERIA</t>
  </si>
  <si>
    <t>DIS</t>
  </si>
  <si>
    <t>DSG</t>
  </si>
  <si>
    <t>TIT</t>
  </si>
  <si>
    <t>DIRITTI DI SEGRETERIA E RILASCI CERTIFICATI VARI</t>
  </si>
  <si>
    <t>DSJ</t>
  </si>
  <si>
    <t>DIRITTI DI SEGRETERIA GENERALI</t>
  </si>
  <si>
    <t>MO7</t>
  </si>
  <si>
    <t>DIRITTI DI SEGRETERIA PER ACCREDITAMENTO EVENTI FORMATIVI</t>
  </si>
  <si>
    <t>AEF</t>
  </si>
  <si>
    <t>DIRITTI DI SEGRETERIA PER RILASCIO PARERE DI CONGRUITÀ </t>
  </si>
  <si>
    <t>RCO</t>
  </si>
  <si>
    <t>DIRITTI DI SEGRETERIA PER TIMBRI</t>
  </si>
  <si>
    <t>DST</t>
  </si>
  <si>
    <t>DIRITTI DI SEGRETERIA PIANO CASA</t>
  </si>
  <si>
    <t>PCA</t>
  </si>
  <si>
    <t>DIRITTI DI SEGRETERIA -SUE PER PRATICHE EDILIZIE</t>
  </si>
  <si>
    <t>DSE</t>
  </si>
  <si>
    <t>DIRITTI DI SEGRETERIA UFFICIO TECNICO</t>
  </si>
  <si>
    <t>MO6</t>
  </si>
  <si>
    <t>DIRITTI E CANONI MERCATO</t>
  </si>
  <si>
    <t>DCM</t>
  </si>
  <si>
    <t>DIRITTI FISSI</t>
  </si>
  <si>
    <t>DFS</t>
  </si>
  <si>
    <t>DIRITTI OCCUPAZIONE SUOLO PUBBLICO -COSAP</t>
  </si>
  <si>
    <t>DSP</t>
  </si>
  <si>
    <t>DIRITTI PER CERTIFICATO STATO DI FAMIGLIA</t>
  </si>
  <si>
    <t>DCF</t>
  </si>
  <si>
    <t>DIRITTI PER CERTIFICAZIONE TRASPORTO AGEVOLATO</t>
  </si>
  <si>
    <t>DTA</t>
  </si>
  <si>
    <t>DIRITTI PER IDONEITÀ  ALLOGGIO</t>
  </si>
  <si>
    <t>DIA</t>
  </si>
  <si>
    <t>DIRITTI PER PASSAGGI DI PROPRIETÀ </t>
  </si>
  <si>
    <t>DPP</t>
  </si>
  <si>
    <t>DIRITTI PER RICONOSCIMENTI E AUTORIZZAZIONI REGIONALI</t>
  </si>
  <si>
    <t>DRA</t>
  </si>
  <si>
    <t>DIRITTI PER RITIRO AGIBILITÀ </t>
  </si>
  <si>
    <t>AGI</t>
  </si>
  <si>
    <t>DIRITTI PER RITIRO CERTIFICATI URBANISTICI TERRITORIALI</t>
  </si>
  <si>
    <t>CUT</t>
  </si>
  <si>
    <t>DIRITTI PER SEPARAZIONE E/O DIVORZIO CONSENSUALE</t>
  </si>
  <si>
    <t>TDV</t>
  </si>
  <si>
    <t>DIRITTI PER UTILIZZO AREE DI SOSTA TIR E AUTOMEZZI</t>
  </si>
  <si>
    <t>STA</t>
  </si>
  <si>
    <t>DIRITTI PUBBLICHE AFFISSIONI</t>
  </si>
  <si>
    <t>DAP</t>
  </si>
  <si>
    <t>DIRITTI RILASCIO CERTIFICATI/PERMESSI</t>
  </si>
  <si>
    <t>DRI</t>
  </si>
  <si>
    <t>DIRITTI SEGRETERIA AUTORIZZAZIONE PAESAGGISTICA</t>
  </si>
  <si>
    <t>SEP</t>
  </si>
  <si>
    <t>DIRITTI SEGRETERIA MOMBAROCCIO</t>
  </si>
  <si>
    <t>ID5</t>
  </si>
  <si>
    <t>DIRITTI SEGRETERIA PRATICHE SUAP</t>
  </si>
  <si>
    <t>DPS</t>
  </si>
  <si>
    <t>DIRITTI SEGRETERIA SUE</t>
  </si>
  <si>
    <t>SSU</t>
  </si>
  <si>
    <t>DIRITTI SEGRETERIA SUE E/O CONVEGNI</t>
  </si>
  <si>
    <t>DSK</t>
  </si>
  <si>
    <t>DIRITTI SEGRETERIA URBANISTICA-FRAZIONAMENTO</t>
  </si>
  <si>
    <t>SUF</t>
  </si>
  <si>
    <t>DIRITTI SEGRETERIA UTC</t>
  </si>
  <si>
    <t>DSU</t>
  </si>
  <si>
    <t>DIRITTI SEGRETERIA UTC COATTIVA</t>
  </si>
  <si>
    <t>DSC</t>
  </si>
  <si>
    <t>DIRITTI SERVIZI DEMOGRAFICI</t>
  </si>
  <si>
    <t>DSD</t>
  </si>
  <si>
    <t>DIRITTI SUGLI ATTI DI STATO CIVILE ED ANAGRAFE</t>
  </si>
  <si>
    <t>SCA</t>
  </si>
  <si>
    <t>DIRITTI TRAFFICO PASSEGGERI</t>
  </si>
  <si>
    <t>TRP</t>
  </si>
  <si>
    <t>DIRITTI VARI</t>
  </si>
  <si>
    <t>DRV</t>
  </si>
  <si>
    <t>DIRITTI VISTO CONGRUITÀ  PARCELLA</t>
  </si>
  <si>
    <t>DCP</t>
  </si>
  <si>
    <t>DIRITTO FISSO CARTE D'IDENTITÀ </t>
  </si>
  <si>
    <t>CID</t>
  </si>
  <si>
    <t>DCI</t>
  </si>
  <si>
    <t>DIRITTO ISCRIZIONE REGISTRO IMPRESE</t>
  </si>
  <si>
    <t>DIR</t>
  </si>
  <si>
    <t>DISABILI</t>
  </si>
  <si>
    <t>DLI</t>
  </si>
  <si>
    <t>DIVERSI TRIBUTI E PROVENTI</t>
  </si>
  <si>
    <t>DTP</t>
  </si>
  <si>
    <t>DIVIDENDI DA SOCIETÀ  PARTECIPATE</t>
  </si>
  <si>
    <t>SOP</t>
  </si>
  <si>
    <t>DONAZIONI</t>
  </si>
  <si>
    <t>DON</t>
  </si>
  <si>
    <t>DONAZIONI LIBERALI ALLA REGIONE MARCHE PER FRONTEGGIARE L'EMERGENZA COVID-19</t>
  </si>
  <si>
    <t>DLC</t>
  </si>
  <si>
    <t>DONAZIONI LIBERALI RIFUGIO CANI</t>
  </si>
  <si>
    <t>DRC</t>
  </si>
  <si>
    <t>DUPLICE ISCRIZIONE</t>
  </si>
  <si>
    <t>DUI</t>
  </si>
  <si>
    <t>EDILIZIA PRIVATA</t>
  </si>
  <si>
    <t>EDP</t>
  </si>
  <si>
    <t>EMBLEMA DEL PARCO</t>
  </si>
  <si>
    <t>EMB</t>
  </si>
  <si>
    <t>ENTRATE E RESTITUZIONI VARIE</t>
  </si>
  <si>
    <t>AER</t>
  </si>
  <si>
    <t>ENTRATE PATRIMONIALI E SANZIONI AMMINISTRATIVE</t>
  </si>
  <si>
    <t>EPS</t>
  </si>
  <si>
    <t>ESAMI</t>
  </si>
  <si>
    <t>ESA</t>
  </si>
  <si>
    <t>ESPERIENZA STUDIO-LAVORO</t>
  </si>
  <si>
    <t>ESL</t>
  </si>
  <si>
    <t>FATTURA ELETTRONICA</t>
  </si>
  <si>
    <t>FAE</t>
  </si>
  <si>
    <t>FATTURE ATTIVE</t>
  </si>
  <si>
    <t>FAT</t>
  </si>
  <si>
    <t>FIERA S. CATERINA</t>
  </si>
  <si>
    <t>FCA</t>
  </si>
  <si>
    <t>FIERA SAN CRISPINO</t>
  </si>
  <si>
    <t>FSC</t>
  </si>
  <si>
    <t>FITTI ATTIVI</t>
  </si>
  <si>
    <t>FIA</t>
  </si>
  <si>
    <t>FITTI REALI DI FABBRICATI</t>
  </si>
  <si>
    <t>FRF</t>
  </si>
  <si>
    <t>FONTANA PUBBLICA</t>
  </si>
  <si>
    <t>FON</t>
  </si>
  <si>
    <t>FORESTALI</t>
  </si>
  <si>
    <t>FOR</t>
  </si>
  <si>
    <t>FORMAZIONE</t>
  </si>
  <si>
    <t>EAF</t>
  </si>
  <si>
    <t>GESTIONE STRADE VICINALI</t>
  </si>
  <si>
    <t>GSV</t>
  </si>
  <si>
    <t>GESTIONE STRUTTURE RESIDENZIALI</t>
  </si>
  <si>
    <t>GSR</t>
  </si>
  <si>
    <t>ICI</t>
  </si>
  <si>
    <t>ICI/IMU</t>
  </si>
  <si>
    <t>IIU</t>
  </si>
  <si>
    <t>ILLECITI AMMINISTRATIVI</t>
  </si>
  <si>
    <t>ILA</t>
  </si>
  <si>
    <t>ILLUMINAZIONE VOTIVA</t>
  </si>
  <si>
    <t>IVO</t>
  </si>
  <si>
    <t>IMPIANTI SPORTIVI</t>
  </si>
  <si>
    <t>ISP</t>
  </si>
  <si>
    <t>IMPIANTISTICHE</t>
  </si>
  <si>
    <t>IPM</t>
  </si>
  <si>
    <t>IMPOSTA COMUNALE UNICA</t>
  </si>
  <si>
    <t>IUC</t>
  </si>
  <si>
    <t>IMPOSTA DEMANIO E PATRIMONIO INDISPONIBILE DELLO STATO</t>
  </si>
  <si>
    <t>DE3</t>
  </si>
  <si>
    <t>IMPOSTA DEMANIO MARITTIMO</t>
  </si>
  <si>
    <t>DE1</t>
  </si>
  <si>
    <t>IMPOSTA DEMANIO MARITTIMO - ACCERTAMENTO</t>
  </si>
  <si>
    <t>DE2</t>
  </si>
  <si>
    <t>IMPOSTA DI SOGGIORNO</t>
  </si>
  <si>
    <t>ISO</t>
  </si>
  <si>
    <t>IMPOSTA MUNICIPALE UNICA COATTIVA</t>
  </si>
  <si>
    <t>IMC</t>
  </si>
  <si>
    <t>IMPOSTA PUBBLICITA'</t>
  </si>
  <si>
    <t>ICP</t>
  </si>
  <si>
    <t>IMPOSTA PUBBLICITA' E PUBBLICHE AFFISSIONI</t>
  </si>
  <si>
    <t>TV7</t>
  </si>
  <si>
    <t>IMU</t>
  </si>
  <si>
    <t>INCASSI INDENNIZZI VARI</t>
  </si>
  <si>
    <t>IIV</t>
  </si>
  <si>
    <t>INDENNIZZI</t>
  </si>
  <si>
    <t>IND</t>
  </si>
  <si>
    <t>INGIUNZIONI RUOLI CODICE DELLA STRADA</t>
  </si>
  <si>
    <t>ICS</t>
  </si>
  <si>
    <t>INTERESSI DI MORA</t>
  </si>
  <si>
    <t>IDM</t>
  </si>
  <si>
    <t>ISCRIZIONE CORSI FPC</t>
  </si>
  <si>
    <t>FPC</t>
  </si>
  <si>
    <t>ISCRIZIONE SCOLASTICA</t>
  </si>
  <si>
    <t>ISC</t>
  </si>
  <si>
    <t>ISOLA ECOLOGICA</t>
  </si>
  <si>
    <t>IEC</t>
  </si>
  <si>
    <t>KIT EROGATORE ACQUA POTABILE</t>
  </si>
  <si>
    <t>KCP</t>
  </si>
  <si>
    <t>LAMPADE VOTIVE</t>
  </si>
  <si>
    <t>VOT</t>
  </si>
  <si>
    <t>LAMPADE VOTIVE COATTIVA</t>
  </si>
  <si>
    <t>VOC</t>
  </si>
  <si>
    <t>LAMPADE VOTIVE E ALLACCIO LUCE</t>
  </si>
  <si>
    <t>MO1</t>
  </si>
  <si>
    <t>LAMPADE VOTIVE E DIRITTI CIMITERIALI</t>
  </si>
  <si>
    <t>LVC</t>
  </si>
  <si>
    <t>LAMPADE VOTIVE -PREPAGATO</t>
  </si>
  <si>
    <t>LVP</t>
  </si>
  <si>
    <t>LAVORI PUBBICI DIRITTI DI SOPRALLUOGO</t>
  </si>
  <si>
    <t>LDS</t>
  </si>
  <si>
    <t>LAVORI PUBBLICI RIMBORSO SPESE DI MANUTENZIONE PER MANOMISSIONE SUOLO PUBBLICO</t>
  </si>
  <si>
    <t>LRP</t>
  </si>
  <si>
    <t>LICENZE</t>
  </si>
  <si>
    <t>LIC</t>
  </si>
  <si>
    <t>LOCAZIONI</t>
  </si>
  <si>
    <t>LNI</t>
  </si>
  <si>
    <t>LOCULI</t>
  </si>
  <si>
    <t>LOC</t>
  </si>
  <si>
    <t>MARCA DA BOLLO</t>
  </si>
  <si>
    <t>MDB</t>
  </si>
  <si>
    <t>MATTATOIO MONTEFELTRO</t>
  </si>
  <si>
    <t>MAT</t>
  </si>
  <si>
    <t>MENSA ASILO NIDO</t>
  </si>
  <si>
    <t>MAN</t>
  </si>
  <si>
    <t>MENSA CASTIGNANO</t>
  </si>
  <si>
    <t>M02</t>
  </si>
  <si>
    <t>MENSA DIPENDENTI</t>
  </si>
  <si>
    <t>MEP</t>
  </si>
  <si>
    <t>MENSA SCOLASTICA</t>
  </si>
  <si>
    <t>MEN</t>
  </si>
  <si>
    <t>MENSA SCOLASTICA APPIGNANO DEL TRONTO</t>
  </si>
  <si>
    <t>M01</t>
  </si>
  <si>
    <t>MENSA SCOLASTICA ASCOLI</t>
  </si>
  <si>
    <t>M09</t>
  </si>
  <si>
    <t>MENSA SCOLASTICA COATTIVA</t>
  </si>
  <si>
    <t>MSC</t>
  </si>
  <si>
    <t>MENSA SCOLASTICA CUPRA MARITTIMA</t>
  </si>
  <si>
    <t>M03</t>
  </si>
  <si>
    <t>MENSA SCOLASTICA FOLIGNANO</t>
  </si>
  <si>
    <t>M08</t>
  </si>
  <si>
    <t>MENSA SCOLASTICA GROTTAMMARE</t>
  </si>
  <si>
    <t>M07</t>
  </si>
  <si>
    <t>MENSA SCOLASTICA MOMBAROCCIO</t>
  </si>
  <si>
    <t>ID1</t>
  </si>
  <si>
    <t>MENSA SCOLASTICA SAN BENEDETTO</t>
  </si>
  <si>
    <t>M05</t>
  </si>
  <si>
    <t>MENSA SCUOLA MATERNA</t>
  </si>
  <si>
    <t>MSM</t>
  </si>
  <si>
    <t>MENSA SCUOLA T.P.</t>
  </si>
  <si>
    <t>MTP</t>
  </si>
  <si>
    <t>METANO</t>
  </si>
  <si>
    <t>MET</t>
  </si>
  <si>
    <t>MISURA</t>
  </si>
  <si>
    <t>MIN</t>
  </si>
  <si>
    <t>MONETIZZAZIONE STANDARD URBANISTICI</t>
  </si>
  <si>
    <t>MSU</t>
  </si>
  <si>
    <t>MOROSITÀ </t>
  </si>
  <si>
    <t>MOR</t>
  </si>
  <si>
    <t>MULTE</t>
  </si>
  <si>
    <t>MUL</t>
  </si>
  <si>
    <t>NUMERI CIVICI - SENZA AVVISATURA</t>
  </si>
  <si>
    <t>NRC</t>
  </si>
  <si>
    <t>OCCUPAZIONE TEMPORANEA MERCATO SETTIMANALE</t>
  </si>
  <si>
    <t>MER</t>
  </si>
  <si>
    <t>ONERI CIMITERIALI</t>
  </si>
  <si>
    <t>OCI</t>
  </si>
  <si>
    <t>ONERI CONCESSONI EDILIZIE</t>
  </si>
  <si>
    <t>MO5</t>
  </si>
  <si>
    <t>ONERI CONCESSORI</t>
  </si>
  <si>
    <t>OCS</t>
  </si>
  <si>
    <t>ONERI CONCESSORI DEL PERMESSI DI COSTRUIRE</t>
  </si>
  <si>
    <t>OPC</t>
  </si>
  <si>
    <t>ONERI CONCESSORI EDILIZIA</t>
  </si>
  <si>
    <t>OCO</t>
  </si>
  <si>
    <t>ONERI CONCESSORI EDILIZIA COATTIVA</t>
  </si>
  <si>
    <t>ECO</t>
  </si>
  <si>
    <t>ONERI CONDONO 2003</t>
  </si>
  <si>
    <t>OCG</t>
  </si>
  <si>
    <t>ONERI CONTROLLO RIFIUTI RAEE VEICOLI FUORI USO</t>
  </si>
  <si>
    <t>RAE</t>
  </si>
  <si>
    <t>ONERI DI URBANIZZAZIONE</t>
  </si>
  <si>
    <t>ODU</t>
  </si>
  <si>
    <t>ONERI EDILIZI DI COSTRUZIONE</t>
  </si>
  <si>
    <t>OEC</t>
  </si>
  <si>
    <t>ONERI ISTRUTTORI AIA</t>
  </si>
  <si>
    <t>AIA</t>
  </si>
  <si>
    <t>ONERI ISTRUTTORI ATTI</t>
  </si>
  <si>
    <t>TP2</t>
  </si>
  <si>
    <t>ONERI ISTRUTTORI PER RICHIESTA AUTORIZZAZIONE UNICA IMPIANTO A FONTI RINNOVABILI</t>
  </si>
  <si>
    <t>OFR</t>
  </si>
  <si>
    <t>ONERI ISTRUTTORI VIA</t>
  </si>
  <si>
    <t>VIA</t>
  </si>
  <si>
    <t>ONERI TRASPORTI ECCEZIONALI</t>
  </si>
  <si>
    <t>OTE</t>
  </si>
  <si>
    <t>ONERI URBANIZZAZIONE</t>
  </si>
  <si>
    <t>OUZ</t>
  </si>
  <si>
    <t>OO.UU E MONETIZZAZIONI</t>
  </si>
  <si>
    <t>MON</t>
  </si>
  <si>
    <t>OPERAZIONI CIMITERIALI</t>
  </si>
  <si>
    <t>AOC</t>
  </si>
  <si>
    <t>OPERE PRIMARIE DI URBANIZZAZIONE</t>
  </si>
  <si>
    <t>OPU</t>
  </si>
  <si>
    <t>OPERE SECONDARIE DI URBANIZZAZIONE</t>
  </si>
  <si>
    <t>OSU</t>
  </si>
  <si>
    <t>PAGAMENTI SU CONTABILITA' SPECIALE N. 5621</t>
  </si>
  <si>
    <t>PCS</t>
  </si>
  <si>
    <t>PAGAMENTO DIRITTI DI COPIA DIGITALE DI DOCUMENTO CARTACEO</t>
  </si>
  <si>
    <t>DCD</t>
  </si>
  <si>
    <t>PAGAMENTO INGRESSO TENNIS PISCINA COMUNALE</t>
  </si>
  <si>
    <t>TEC</t>
  </si>
  <si>
    <t>PAGAMENTO ORDINANZE-INGIUNTIVE VIOLAZIONI EXTRA-CDS</t>
  </si>
  <si>
    <t>OIV</t>
  </si>
  <si>
    <t>PAGAMENTO RETTA MENSA SCUOLA SECONDARIA</t>
  </si>
  <si>
    <t>PRS</t>
  </si>
  <si>
    <t>PAGAMENTO RETTA SCUOLA INFANZIA STATALE</t>
  </si>
  <si>
    <t>PIS</t>
  </si>
  <si>
    <t>PAGAMENTO SALA PROVE MUSICALE</t>
  </si>
  <si>
    <t>PSM</t>
  </si>
  <si>
    <t>PAGAMENTO VIOLAZIONI AMBIENTALI</t>
  </si>
  <si>
    <t>PVA</t>
  </si>
  <si>
    <t>PAGAMENTO VIOLAZIONI IN MATERIA ITTICO-VENATORIA</t>
  </si>
  <si>
    <t>PVI</t>
  </si>
  <si>
    <t>PAGO_ACCERTAMENTI</t>
  </si>
  <si>
    <t>ACC</t>
  </si>
  <si>
    <t>PALESTRA GINNICA</t>
  </si>
  <si>
    <t>PGI</t>
  </si>
  <si>
    <t>PARCHEGGIO MERCATO AMBULANTE</t>
  </si>
  <si>
    <t>PMA</t>
  </si>
  <si>
    <t>PARCO</t>
  </si>
  <si>
    <t>PAR</t>
  </si>
  <si>
    <t>PARTECIPAIZONE DEGLI UTENTI ALLA SPESA PER LA CONCESSIONI DI LOCULI COMUNALI</t>
  </si>
  <si>
    <t>LCM</t>
  </si>
  <si>
    <t>PARTECIPAZIONE DEGLI UTENTI ALLA SPESA PER CANONE CONCORDATO</t>
  </si>
  <si>
    <t>SCC</t>
  </si>
  <si>
    <t>PARTECIPAZIONE DEGLI UTENTI ALLA SPESA PER DIRITTI DI ISTRUTTORIA SPORTELLO UNICO ATTIVITÀ  PRODUTTIVE</t>
  </si>
  <si>
    <t>SUP</t>
  </si>
  <si>
    <t>UAP</t>
  </si>
  <si>
    <t>PARTECIPAZIONE DEGLI UTENTI ALLA SPESA PER IL RILASCIO DI VISURE, ESTRATTI MAPPALI E PLANIMETRICI CATASTALI</t>
  </si>
  <si>
    <t>MPC</t>
  </si>
  <si>
    <t>PARTECIPAZIONE DEGLI UTENTI ALLA SPESA PER IL SERVIZIO DI POLIZIA MORTUARIA</t>
  </si>
  <si>
    <t>SPM</t>
  </si>
  <si>
    <t>PARTECIPAZIONE DEGLI UTENTI ALLA SPESA PER LA CONCESSIONE DI AREE CIMITERIALI A SISTEMA DI INUMAZIONE</t>
  </si>
  <si>
    <t>CMX</t>
  </si>
  <si>
    <t>PARTECIPAZIONE DEGLI UTENTI ALLA SPESA PER LA CONCESSIONE DI AREE CIMITERIALI A SISTEMA DI TUMULAZIONE</t>
  </si>
  <si>
    <t>CMJ</t>
  </si>
  <si>
    <t>PARTECIPAZIONE DEGLI UTENTI ALLA SPESA PER LA CONCESSIONI OSSARI/CINERIARI COMUNALI</t>
  </si>
  <si>
    <t>OCC</t>
  </si>
  <si>
    <t>PARTECIPAZIONE DEGLI UTENTI ALLA SPESA PER RILASCIO DI VISURE E CERTIFICATI CAMERALI</t>
  </si>
  <si>
    <t>VCC</t>
  </si>
  <si>
    <t>PARTECIPAZIONE DEGLI UTENTI ALLA SPESA PER SERVIZIO CANILE COMUNALE</t>
  </si>
  <si>
    <t>CCC</t>
  </si>
  <si>
    <t>PARTECIPAZIONE DEGLI UTENTI ALLA SPESA PER SERVIZIO CENTRO SOCIO EDUCATIVO RIABILITATIVO</t>
  </si>
  <si>
    <t>CER</t>
  </si>
  <si>
    <t>PARTECIPAZIONE DEGLI UTENTI ALLA SPESA PER SERVIZIO DI ASSISTENZA DOMICILIARE</t>
  </si>
  <si>
    <t>SAD</t>
  </si>
  <si>
    <t>PARTECIPAZIONE DEGLI UTENTI ALLA SPESA PER SERVIZIO RILASCIO TESSERINI</t>
  </si>
  <si>
    <t>SRT</t>
  </si>
  <si>
    <t>SSK</t>
  </si>
  <si>
    <t>PARTECIPAZIONE DEGLI UTENTI ALLA SPESA PER SERVIZIO TAXI SOCIALE E TRASPORTO SCOLASTICO</t>
  </si>
  <si>
    <t>TST</t>
  </si>
  <si>
    <t>PARTECIPAZIONE DEGLI UTENTI ALLA SPESA PER SERVIZIO TRASPORTO INABILI</t>
  </si>
  <si>
    <t>TSD</t>
  </si>
  <si>
    <t>PASTI A DOMICILIO</t>
  </si>
  <si>
    <t>PAD</t>
  </si>
  <si>
    <t>PERMESSI DI COSTRUIRE</t>
  </si>
  <si>
    <t>DUR</t>
  </si>
  <si>
    <t>PESA PUBBLICA</t>
  </si>
  <si>
    <t>PPU</t>
  </si>
  <si>
    <t>PESCA - RIPOPOLAMENTI ITTICI</t>
  </si>
  <si>
    <t>PE3</t>
  </si>
  <si>
    <t>PESCA - TESSERINI SEGNACATTURE</t>
  </si>
  <si>
    <t>PE4</t>
  </si>
  <si>
    <t>PISCINA</t>
  </si>
  <si>
    <t>PIN</t>
  </si>
  <si>
    <t>POLIZIA LOCALE</t>
  </si>
  <si>
    <t>POL</t>
  </si>
  <si>
    <t>POLIZIA PROVINCIALE - SANZIONI IN MATERIA DI AMBIENTE</t>
  </si>
  <si>
    <t>PS3</t>
  </si>
  <si>
    <t>POLIZIA PROVINCIALE - SANZIONI IN MATERIA DI CACCIA</t>
  </si>
  <si>
    <t>PS1</t>
  </si>
  <si>
    <t>POLIZIA PROVINCIALE - SANZIONI IN MATERIA DI PESCA</t>
  </si>
  <si>
    <t>PS2</t>
  </si>
  <si>
    <t>POLIZIA PROVINCIALE - SANZIONI PER VIOLAZIONE AL CODICE DELLA STRADA</t>
  </si>
  <si>
    <t>PS4</t>
  </si>
  <si>
    <t>POLIZIA PROVINCIALE - SANZIONI VARIE</t>
  </si>
  <si>
    <t>PS5</t>
  </si>
  <si>
    <t>PRATICHE SUE E SUAP</t>
  </si>
  <si>
    <t>PSU</t>
  </si>
  <si>
    <t>PRENOTAZIONE LOCALI PUBBLICI</t>
  </si>
  <si>
    <t>PLP</t>
  </si>
  <si>
    <t>PRESTAZIONI SPECIALISTICHE</t>
  </si>
  <si>
    <t>PRZ</t>
  </si>
  <si>
    <t>PRIVATI</t>
  </si>
  <si>
    <t>PRI</t>
  </si>
  <si>
    <t>PROVENTI BIGLIETTERIA CASA MUSEO-CENTRO STUDI O.LICINI</t>
  </si>
  <si>
    <t>BMU</t>
  </si>
  <si>
    <t>PROVENTI CAMPO SPORTIVO</t>
  </si>
  <si>
    <t>PRO</t>
  </si>
  <si>
    <t>PROVENTI COMPARTECIPAZIONE AL SAD DA PARTE DEGLI UTENTI</t>
  </si>
  <si>
    <t>CSU</t>
  </si>
  <si>
    <t>PROVENTI CORSO DI NUOTO</t>
  </si>
  <si>
    <t>PCN</t>
  </si>
  <si>
    <t>PROVENTI DERIVANTI DA INTERESSI, PENALI E SANZIONI</t>
  </si>
  <si>
    <t>SAJ</t>
  </si>
  <si>
    <t>PROVENTI DERIVANTI DAI CONDONI EDILIZI</t>
  </si>
  <si>
    <t>CNE</t>
  </si>
  <si>
    <t>PROVENTI MENSA SCOLASTICA</t>
  </si>
  <si>
    <t>PRM</t>
  </si>
  <si>
    <t>PROVENTI ONERI DI URBANIZZAZIONE PRIMARIA</t>
  </si>
  <si>
    <t>DUJ</t>
  </si>
  <si>
    <t>OUP</t>
  </si>
  <si>
    <t>PROVENTI PER L'AMMISSIONE A CONCORSI PUBBLICI</t>
  </si>
  <si>
    <t>ACP</t>
  </si>
  <si>
    <t>PROVENTI PRESTITI</t>
  </si>
  <si>
    <t>CO3</t>
  </si>
  <si>
    <t>PROVENTI SANZIONI AMM.VE VIOLAZIONE REGOLAMENTI</t>
  </si>
  <si>
    <t>SAV</t>
  </si>
  <si>
    <t>PROVENTI UTILIZZO BENI COMUNALI</t>
  </si>
  <si>
    <t>UBC</t>
  </si>
  <si>
    <t>PUBBLICITÀ  COATTIVA</t>
  </si>
  <si>
    <t>CPC</t>
  </si>
  <si>
    <t>QUOTA ANNUALE ALBO/ELENCO</t>
  </si>
  <si>
    <t>QAE</t>
  </si>
  <si>
    <t>QUOTA ANNUALE PRIMA ISCRIZIONE</t>
  </si>
  <si>
    <t>QPI</t>
  </si>
  <si>
    <t>QUOTA ANNUALE STP</t>
  </si>
  <si>
    <t>STP</t>
  </si>
  <si>
    <t>QUOTA ASSOCIATIVA</t>
  </si>
  <si>
    <t>QAI</t>
  </si>
  <si>
    <t>QUOTA ASSOCIATIVA RIDOTTA</t>
  </si>
  <si>
    <t>QAR</t>
  </si>
  <si>
    <t>QUOTA CORSI/CONVEGNI</t>
  </si>
  <si>
    <t>QCC</t>
  </si>
  <si>
    <t>QUOTA FARMACIA ANNUALE</t>
  </si>
  <si>
    <t>QFA</t>
  </si>
  <si>
    <t>QUOTA ISCRIZIONE ALBO/ELENCO/TIROCINIO</t>
  </si>
  <si>
    <t>QAT</t>
  </si>
  <si>
    <t>QUOTA ISCRIZIONE REGISTRO DEI PRATICANTI</t>
  </si>
  <si>
    <t>QAP</t>
  </si>
  <si>
    <t>QUOTE DI PARTECIPAZIONE AL MERCATINO DELLE CALZATURE</t>
  </si>
  <si>
    <t>MDC</t>
  </si>
  <si>
    <t>RACCOLTA FUNGHI</t>
  </si>
  <si>
    <t>FU2</t>
  </si>
  <si>
    <t>RACCOLTA MATERIALE DI POTATURE E SFALCI</t>
  </si>
  <si>
    <t>RPS</t>
  </si>
  <si>
    <t>RACCOLTA TARTUFI</t>
  </si>
  <si>
    <t>FU1</t>
  </si>
  <si>
    <t>RATEIZZAZIONE CREDITI ENTRATE PATRIMONIALI</t>
  </si>
  <si>
    <t>EPR</t>
  </si>
  <si>
    <t>RECUPERI - TIPO 1 - DA AMMINISTRAZIONI CENTRALI</t>
  </si>
  <si>
    <t>RT1</t>
  </si>
  <si>
    <t>RECUPERI - TIPO 2 - DA ENTI LOCALI</t>
  </si>
  <si>
    <t>RT2</t>
  </si>
  <si>
    <t>RECUPERI - TIPO 3 - DA ENTI PREVIDENZIALI</t>
  </si>
  <si>
    <t>RT3</t>
  </si>
  <si>
    <t>RECUPERI - TIPO 4 - DA PERSONE FISICHE</t>
  </si>
  <si>
    <t>RT4</t>
  </si>
  <si>
    <t>RECUPERI - TIPO 5 - DA IMPRESE</t>
  </si>
  <si>
    <t>RT5</t>
  </si>
  <si>
    <t>RECUPERI - TIPO 6 - DA ISP (ISTITUZIONI SOCIALI PRIVATE)</t>
  </si>
  <si>
    <t>RT6</t>
  </si>
  <si>
    <t>RECUPERI E RIMBORSI DIVERSI</t>
  </si>
  <si>
    <t>RRD</t>
  </si>
  <si>
    <t>REFEZIONE</t>
  </si>
  <si>
    <t>RFZ</t>
  </si>
  <si>
    <t>REFEZIONE SCOLASTICA</t>
  </si>
  <si>
    <t>TV4</t>
  </si>
  <si>
    <t>REFEZIONE SCOLASTICA SPINETOLI</t>
  </si>
  <si>
    <t>M06</t>
  </si>
  <si>
    <t>REGIONE CANONI CONCESSIONI ACQUE</t>
  </si>
  <si>
    <t>SR5</t>
  </si>
  <si>
    <t>REGIONE CONTRIBUTO SPESE</t>
  </si>
  <si>
    <t>RU6</t>
  </si>
  <si>
    <t>REGIONE CORSI FORMAZIONE</t>
  </si>
  <si>
    <t>RU2</t>
  </si>
  <si>
    <t>REGIONE DEPOSITI CAUZIONALE 2</t>
  </si>
  <si>
    <t>DC2</t>
  </si>
  <si>
    <t>REGIONE DEPOSITI CAUZIONALI</t>
  </si>
  <si>
    <t>DC1</t>
  </si>
  <si>
    <t>RU1</t>
  </si>
  <si>
    <t>SR4</t>
  </si>
  <si>
    <t>TP4</t>
  </si>
  <si>
    <t>REGIONE RECUPERO SOMME</t>
  </si>
  <si>
    <t>RU4</t>
  </si>
  <si>
    <t>RU5</t>
  </si>
  <si>
    <t>REGIONE RIMBORSO SPESE RU</t>
  </si>
  <si>
    <t>RU3</t>
  </si>
  <si>
    <t>REGIONE SANZIONI 1</t>
  </si>
  <si>
    <t>MT1</t>
  </si>
  <si>
    <t>REGIONE SANZIONI 10</t>
  </si>
  <si>
    <t>M10</t>
  </si>
  <si>
    <t>REGIONE SANZIONI 11</t>
  </si>
  <si>
    <t>M11</t>
  </si>
  <si>
    <t>REGIONE SANZIONI 12</t>
  </si>
  <si>
    <t>M12</t>
  </si>
  <si>
    <t>REGIONE SANZIONI 13</t>
  </si>
  <si>
    <t>M13</t>
  </si>
  <si>
    <t>REGIONE SANZIONI 14</t>
  </si>
  <si>
    <t>M14</t>
  </si>
  <si>
    <t>REGIONE SANZIONI 15</t>
  </si>
  <si>
    <t>M15</t>
  </si>
  <si>
    <t>REGIONE SANZIONI 16</t>
  </si>
  <si>
    <t>M16</t>
  </si>
  <si>
    <t>REGIONE SANZIONI 2</t>
  </si>
  <si>
    <t>MT2</t>
  </si>
  <si>
    <t>REGIONE SANZIONI 3</t>
  </si>
  <si>
    <t>MT3</t>
  </si>
  <si>
    <t>REGIONE SANZIONI 4</t>
  </si>
  <si>
    <t>MT4</t>
  </si>
  <si>
    <t>REGIONE SANZIONI 5</t>
  </si>
  <si>
    <t>MT5</t>
  </si>
  <si>
    <t>REGIONE SANZIONI 6</t>
  </si>
  <si>
    <t>MT6</t>
  </si>
  <si>
    <t>REGIONE SANZIONI 7</t>
  </si>
  <si>
    <t>MT7</t>
  </si>
  <si>
    <t>REGIONE SANZIONI 8</t>
  </si>
  <si>
    <t>MT8</t>
  </si>
  <si>
    <t>REGIONE SANZIONI 9</t>
  </si>
  <si>
    <t>MT9</t>
  </si>
  <si>
    <t>REGIONE VERSAMENTO SOMME</t>
  </si>
  <si>
    <t>SR2</t>
  </si>
  <si>
    <t>REGIONE VERSAMENTO SOMME 2</t>
  </si>
  <si>
    <t>SR3</t>
  </si>
  <si>
    <t>REPERIMENTO AREE</t>
  </si>
  <si>
    <t>RAR</t>
  </si>
  <si>
    <t>RESIDENZA PROTETTA</t>
  </si>
  <si>
    <t>PRT</t>
  </si>
  <si>
    <t>RESTITUZIONE AIUTI BANDI COVID</t>
  </si>
  <si>
    <t>COV</t>
  </si>
  <si>
    <t>RESTITUZIONE RATE MUTUI EX ESAM - L. 590/65</t>
  </si>
  <si>
    <t>RRM</t>
  </si>
  <si>
    <t>RESTITUZIONI DA AMMINISTRAZIONI LOCALI - GESTIONE ORDINARIA</t>
  </si>
  <si>
    <t>RE5</t>
  </si>
  <si>
    <t>RESTITUZIONI DA ISTITUZIONI SOCIALI PRIVATE</t>
  </si>
  <si>
    <t>RE8</t>
  </si>
  <si>
    <t>RESTITUZIONI DA ISTITUZIONI SOCIALI PRIVATE - GESTIONE ORDINARIA</t>
  </si>
  <si>
    <t>RE3</t>
  </si>
  <si>
    <t>RESTITUZIONI DA SOGGETTI AVENTI NATURA DI IMPRESA</t>
  </si>
  <si>
    <t>RE7</t>
  </si>
  <si>
    <t>RESTITUZIONI DA SOGGETTI AVENTI NATURA DI IMPRESA - GESTIONE ORDINARIA</t>
  </si>
  <si>
    <t>RE4</t>
  </si>
  <si>
    <t>RESTITUZIONI DA SOGGETTI PRIVATI</t>
  </si>
  <si>
    <t>RE6</t>
  </si>
  <si>
    <t>RESTITUZIONI DA SOGGETTI PRIVATI - GESTIONE ORDINARIA</t>
  </si>
  <si>
    <t>RE1</t>
  </si>
  <si>
    <t>RESTITUZIONI DA SOGGETTI PRIVATI - GESTIONE SANITARIA</t>
  </si>
  <si>
    <t>RE2</t>
  </si>
  <si>
    <t>RETTA ASILO NIDO</t>
  </si>
  <si>
    <t>RAN</t>
  </si>
  <si>
    <t>RETTA CASA DI RIPOSO</t>
  </si>
  <si>
    <t>RPA</t>
  </si>
  <si>
    <t>RETTA SEZIONE PRIMAVERA</t>
  </si>
  <si>
    <t>RSP</t>
  </si>
  <si>
    <t>RETTE CENTRI SOCIALI</t>
  </si>
  <si>
    <t>RCS</t>
  </si>
  <si>
    <t>RETTE CENTRO AUTISMO</t>
  </si>
  <si>
    <t>RAU</t>
  </si>
  <si>
    <t>RETTE CICLAMINO</t>
  </si>
  <si>
    <t>RTC</t>
  </si>
  <si>
    <t>RETTE SERVIZI CASA DI GIANGO</t>
  </si>
  <si>
    <t>SCG</t>
  </si>
  <si>
    <t>RETTE SERVIZI SCUOLA PER TUTTI</t>
  </si>
  <si>
    <t>SPT</t>
  </si>
  <si>
    <t>RICARICA TESSERA</t>
  </si>
  <si>
    <t>RIT</t>
  </si>
  <si>
    <t>RICHIESTA ATTI INCIDENTI STRADALI</t>
  </si>
  <si>
    <t>AIS</t>
  </si>
  <si>
    <t>RICHIESTA CERTIFICATO DESTINAZIONE URBANISTICA</t>
  </si>
  <si>
    <t>RCU</t>
  </si>
  <si>
    <t>RICHIESTA CERTIFICATO IDONEITÀ  ALLOGGIATIVA</t>
  </si>
  <si>
    <t>RIA</t>
  </si>
  <si>
    <t>RIFIUTI</t>
  </si>
  <si>
    <t>RIF</t>
  </si>
  <si>
    <t>RIFUSIONE SPESE PER LITI E/O TRANSAZIONI</t>
  </si>
  <si>
    <t>RSL</t>
  </si>
  <si>
    <t>RILASCIO DI COPIE DI ATTI O ELABORATI PRESIDIO AN</t>
  </si>
  <si>
    <t>AEA</t>
  </si>
  <si>
    <t>RILASCIO DI COPIE DI ATTI O ELABORATI PRESIDIO AP</t>
  </si>
  <si>
    <t>AEE</t>
  </si>
  <si>
    <t>RILASCIO DI COPIE DI ATTI O ELABORATI PRESIDIO FM</t>
  </si>
  <si>
    <t>AEB</t>
  </si>
  <si>
    <t>RILASCIO DI COPIE DI ATTI O ELABORATI PRESIDIO MC</t>
  </si>
  <si>
    <t>AEC</t>
  </si>
  <si>
    <t>RILASCIO DI COPIE DI ATTI O ELABORATI PRESIDIO PU</t>
  </si>
  <si>
    <t>AED</t>
  </si>
  <si>
    <t>RILASCIO DI COPIE PER RIPRODUZIONE DI ATTI E DOCUMENTI REGIONALI</t>
  </si>
  <si>
    <t>CRA</t>
  </si>
  <si>
    <t>RILASCIO PASS PORTO</t>
  </si>
  <si>
    <t>RPP</t>
  </si>
  <si>
    <t>RILASCIO PERMESSI ZTL</t>
  </si>
  <si>
    <t>ZTL</t>
  </si>
  <si>
    <t>RILASCIO TESSERINO</t>
  </si>
  <si>
    <t>RTE</t>
  </si>
  <si>
    <t>RIMBORSI VARI</t>
  </si>
  <si>
    <t>RIM</t>
  </si>
  <si>
    <t>RIMBORSO DANNI AL PATRIMONIO COMUNALE</t>
  </si>
  <si>
    <t>RDP</t>
  </si>
  <si>
    <t>RIMBORSO DANNI DA SOCIETA' ASSICURATIVE</t>
  </si>
  <si>
    <t>RDS</t>
  </si>
  <si>
    <t>RIMBORSO DANNO ERARIALE DA DIPENDENTI/AMMINISTRATORI</t>
  </si>
  <si>
    <t>RDE</t>
  </si>
  <si>
    <t>RIMBORSO IMPOSTA DI BOLLO E DI REGISTRO CONTRATTI UFFICIALE ROGANTE</t>
  </si>
  <si>
    <t>RBR</t>
  </si>
  <si>
    <t>RIMBORSO IMPOSTA DI BOLLO RETTE ALLOGGI STUDENTI PER IMPORTO OLTRE 77,47 EURO (PRESIDIO DI ANCONA)</t>
  </si>
  <si>
    <t>REA</t>
  </si>
  <si>
    <t>RIMBORSO IMPOSTA DI BOLLO RETTE ALLOGGI STUDENTI PER IMPORTO OLTRE 77,47 EURO (PRESIDIO DI CAMERINO)</t>
  </si>
  <si>
    <t>RRC</t>
  </si>
  <si>
    <t>RIMBORSO IMPOSTA DI BOLLO RETTE ALLOGGI STUDENTI PER IMPORTO OLTRE 77,47 EURO (PRESIDIO DI MACERATA)</t>
  </si>
  <si>
    <t>REM</t>
  </si>
  <si>
    <t>RIMBORSO IMPOSTA DI BOLLO RETTE ALLOGGI STUDENTI PER IMPORTO OLTRE 77,47 EURO (PRESIDIO DI URBINO)</t>
  </si>
  <si>
    <t>RRU</t>
  </si>
  <si>
    <t>RIMBORSO MALATTIA DIPENDENTI PER FATTO ILLECITO DA TERZI</t>
  </si>
  <si>
    <t>RMD</t>
  </si>
  <si>
    <t>RIMBORSO PENDENZE TESSERINO MENSA STUDENTI (PRESIDIO DI ANCONA)</t>
  </si>
  <si>
    <t>PTA</t>
  </si>
  <si>
    <t>RIMBORSO PENDENZE TESSERINO MENSA STUDENTI (PRESIDIO DI CAMERINO)</t>
  </si>
  <si>
    <t>PTC</t>
  </si>
  <si>
    <t>RIMBORSO PENDENZE TESSERINO MENSA STUDENTI (PRESIDIO DI MACERATA)</t>
  </si>
  <si>
    <t>PTM</t>
  </si>
  <si>
    <t>RIMBORSO PENDENZE TESSERINO MENSA STUDENTI (PRESIDIO DI URBINO)</t>
  </si>
  <si>
    <t>PTU</t>
  </si>
  <si>
    <t>RIMBORSO SPESE</t>
  </si>
  <si>
    <t>RIS</t>
  </si>
  <si>
    <t>RIMBORSO SPESE DISTIBUTORI AUTOMATICI CONV 739/2009</t>
  </si>
  <si>
    <t>DA1</t>
  </si>
  <si>
    <t>RIMBORSO SPESE DISTIBUTORI AUTOMATICI CONV 739/2009 APP.1</t>
  </si>
  <si>
    <t>DA2</t>
  </si>
  <si>
    <t>RIMBORSO SPESE ECONOMIA ITTICA</t>
  </si>
  <si>
    <t>EI1</t>
  </si>
  <si>
    <t>RIMBORSO SPESE ORGANIZZAZIONE FIERA SAN MICHELE</t>
  </si>
  <si>
    <t>RIK</t>
  </si>
  <si>
    <t>RIMBORSO SPESE TUMULAZIONI - ESTUMULAZIONI</t>
  </si>
  <si>
    <t>RST</t>
  </si>
  <si>
    <t>RIMBORSO STAMPATI E FOTOCOPIE</t>
  </si>
  <si>
    <t>RFS</t>
  </si>
  <si>
    <t>RIMBORSO UTENZE VARIE</t>
  </si>
  <si>
    <t>RUV</t>
  </si>
  <si>
    <t>RINEGOZIAZIONE MUTUI AGRARI BANCA MARCHE</t>
  </si>
  <si>
    <t>RM1</t>
  </si>
  <si>
    <t>RINEGOZIAZIONE MUTUI AGRARI BANCA POPOLARE ANCONA</t>
  </si>
  <si>
    <t>RM2</t>
  </si>
  <si>
    <t>RISCOSSIONE COATTIVA</t>
  </si>
  <si>
    <t>COA</t>
  </si>
  <si>
    <t>RISCOSSIONE COATTIVA VERBALI CDS</t>
  </si>
  <si>
    <t>VCO</t>
  </si>
  <si>
    <t>RISCOSSIONE DEPOSITI CAUZIONALI (PRESIDIO DI ANCONA)</t>
  </si>
  <si>
    <t>DEA</t>
  </si>
  <si>
    <t>RISCOSSIONE DEPOSITI CAUZIONALI (PRESIDIO DI CAMERINO)</t>
  </si>
  <si>
    <t>DCC</t>
  </si>
  <si>
    <t>RISCOSSIONE DEPOSITI CAUZIONALI (PRESIDIO DI MACERATA)</t>
  </si>
  <si>
    <t>DEM</t>
  </si>
  <si>
    <t>RISCOSSIONE DEPOSITI CAUZIONALI (PRESIDIO DI URBINO)</t>
  </si>
  <si>
    <t>DCU</t>
  </si>
  <si>
    <t>RISCOSSIONE DUPLICATI TESSERINI (PRESIDIO DI ANCONA)</t>
  </si>
  <si>
    <t>DAN</t>
  </si>
  <si>
    <t>RISCOSSIONE DUPLICATI TESSERINI (PRESIDIO DI CAMERINO)</t>
  </si>
  <si>
    <t>DTC</t>
  </si>
  <si>
    <t>RISCOSSIONE DUPLICATI TESSERINI (PRESIDIO DI MACERATA)</t>
  </si>
  <si>
    <t>DTM</t>
  </si>
  <si>
    <t>RISCOSSIONE DUPLICATI TESSERINI (PRESIDIO DI URBINO)</t>
  </si>
  <si>
    <t>DTU</t>
  </si>
  <si>
    <t>RISCOSSIONE ENTRATE TRIBUTARIE E PATRIMONIALI</t>
  </si>
  <si>
    <t>ETP</t>
  </si>
  <si>
    <t>REP</t>
  </si>
  <si>
    <t>RISCOSSIONE REVOCHE BORSE (PRESIDIO DI ANCONA)</t>
  </si>
  <si>
    <t>RBA</t>
  </si>
  <si>
    <t>RISCOSSIONE REVOCHE BORSE (PRESIDIO DI CAMERINO)</t>
  </si>
  <si>
    <t>RBC</t>
  </si>
  <si>
    <t>RISCOSSIONE REVOCHE BORSE (PRESIDIO DI MACERATA)</t>
  </si>
  <si>
    <t>RBM</t>
  </si>
  <si>
    <t>RISCOSSIONE REVOCHE BORSE (PRESIDIO DI URBINO)</t>
  </si>
  <si>
    <t>RBU</t>
  </si>
  <si>
    <t>RISCOSSIONE RISARCIMENTI DANNI (PRESIDIO DI ANCONA)</t>
  </si>
  <si>
    <t>RDA</t>
  </si>
  <si>
    <t>RISCOSSIONE RISARCIMENTI DANNI (PRESIDIO DI CAMERINO)</t>
  </si>
  <si>
    <t>RDC</t>
  </si>
  <si>
    <t>RISCOSSIONE RISARCIMENTI DANNI (PRESIDIO DI MACERATA)</t>
  </si>
  <si>
    <t>RDM</t>
  </si>
  <si>
    <t>RISCOSSIONE RISARCIMENTI DANNI (PRESIDIO DI URBINO)</t>
  </si>
  <si>
    <t>RDU</t>
  </si>
  <si>
    <t>RISCOSSIONI CANONI MINERARI</t>
  </si>
  <si>
    <t>RCM</t>
  </si>
  <si>
    <t>RISCOSSIONI SANZIONI AMMINISTRATIVE (PRESIDIO DI ANCONA)</t>
  </si>
  <si>
    <t>RSA</t>
  </si>
  <si>
    <t>RISCOSSIONI SANZIONI AMMINISTRATIVE (PRESIDIO DI CAMERINO)</t>
  </si>
  <si>
    <t>RSC</t>
  </si>
  <si>
    <t>RISCOSSIONI SANZIONI AMMINISTRATIVE (PRESIDIO DI MACERATA)</t>
  </si>
  <si>
    <t>RSM</t>
  </si>
  <si>
    <t>RISCOSSIONI SANZIONI AMMINISTRATIVE (PRESIDIO DI URBINO)</t>
  </si>
  <si>
    <t>RSU</t>
  </si>
  <si>
    <t>RUMORE</t>
  </si>
  <si>
    <t>RUM</t>
  </si>
  <si>
    <t>SANZIONI</t>
  </si>
  <si>
    <t>SAN</t>
  </si>
  <si>
    <t>SANZIONI AMM.VE PREVISTE DAL D.LGS 81/2008 E DAI REG. UE REACH E CLP</t>
  </si>
  <si>
    <t>SAR</t>
  </si>
  <si>
    <t>SANZIONI AMMINISTRATIVE</t>
  </si>
  <si>
    <t>TV9</t>
  </si>
  <si>
    <t>SANZIONI AMMINISTRATIVE EDILIZIA</t>
  </si>
  <si>
    <t>SAE</t>
  </si>
  <si>
    <t>SANZIONI PER VIOLAZIONE CODICE DELLA STRADA</t>
  </si>
  <si>
    <t>CD1</t>
  </si>
  <si>
    <t>SANZIONI RACCOLTA FUNGHI</t>
  </si>
  <si>
    <t>FU3</t>
  </si>
  <si>
    <t>SCRIGNO DESIDERI</t>
  </si>
  <si>
    <t>SDD</t>
  </si>
  <si>
    <t>SEGNALETICA INDUSTRIALE</t>
  </si>
  <si>
    <t>SIN</t>
  </si>
  <si>
    <t>SEMINARI</t>
  </si>
  <si>
    <t>SEM</t>
  </si>
  <si>
    <t>SERVIZI ALLA PERSONA</t>
  </si>
  <si>
    <t>PER</t>
  </si>
  <si>
    <t>SERVIZI AMMINISTRATIVI</t>
  </si>
  <si>
    <t>SAM</t>
  </si>
  <si>
    <t>SERVIZI CIMITERIALI</t>
  </si>
  <si>
    <t>MO9</t>
  </si>
  <si>
    <t>SCM</t>
  </si>
  <si>
    <t>SERVIZI CIMITERIALI COATTIVA</t>
  </si>
  <si>
    <t>SEC</t>
  </si>
  <si>
    <t>SERVIZI CIMITERIALI OPERAZIONI DI POLIZIA MORTUARIA</t>
  </si>
  <si>
    <t>CPM</t>
  </si>
  <si>
    <t>SERVIZI DEMOGRAFICI SOCIALI</t>
  </si>
  <si>
    <t>SDS</t>
  </si>
  <si>
    <t>SERVIZI FITOSANITARI</t>
  </si>
  <si>
    <t>SFS</t>
  </si>
  <si>
    <t>SERVIZI FITOSANITARI-CONTROLLI ALLA PRODUZIONE</t>
  </si>
  <si>
    <t>SF4</t>
  </si>
  <si>
    <t>SERVIZI FITOSANITARI-DIRITTI OBBLIGATORI CONTROLLI ESPORTAZIONE</t>
  </si>
  <si>
    <t>SF2</t>
  </si>
  <si>
    <t>SERVIZI FITOSANITARI-DIRITTI OBBLIGATORI PER RILASCIO AUTORIZZAZIONE USO PASSAPORTO DELLE PIANTE</t>
  </si>
  <si>
    <t>SF3</t>
  </si>
  <si>
    <t>SERVIZI FITOSANITARI-TARIFFA PER ATTIVITÀ  DI CONTROLLO</t>
  </si>
  <si>
    <t>SF5</t>
  </si>
  <si>
    <t>SERVIZI PUBBLICITARI</t>
  </si>
  <si>
    <t>SPU</t>
  </si>
  <si>
    <t>SERVIZI SCOLASTICI</t>
  </si>
  <si>
    <t>SSC</t>
  </si>
  <si>
    <t>SERVIZI SCOLASTICI - MENSA - TRASPORTO</t>
  </si>
  <si>
    <t>SMT</t>
  </si>
  <si>
    <t>SERVIZI SEGRETERIA SUAP</t>
  </si>
  <si>
    <t>DSS</t>
  </si>
  <si>
    <t>SERVIZI SOCIALI</t>
  </si>
  <si>
    <t>SSS</t>
  </si>
  <si>
    <t>SERVIZI TURISTICI</t>
  </si>
  <si>
    <t>STR</t>
  </si>
  <si>
    <t>SERVIZI VARI DEPOSITI E CAUZIONI</t>
  </si>
  <si>
    <t>DCA</t>
  </si>
  <si>
    <t>SERVIZI VARI PAGAMENTI VARI</t>
  </si>
  <si>
    <t>SPV</t>
  </si>
  <si>
    <t>SERVIZIO ABITATIVO-ALTRI UTENTI (PRESIDIO DI ANCONA)</t>
  </si>
  <si>
    <t>AUA</t>
  </si>
  <si>
    <t>SERVIZIO ABITATIVO-ALTRI UTENTI (PRESIDIO DI CAMERINO)</t>
  </si>
  <si>
    <t>UCA</t>
  </si>
  <si>
    <t>SERVIZIO ABITATIVO-ALTRI UTENTI (PRESIDIO DI MACERATA)</t>
  </si>
  <si>
    <t>AUM</t>
  </si>
  <si>
    <t>SERVIZIO ABITATIVO-ALTRI UTENTI (PRESIDIO DI URBINO)</t>
  </si>
  <si>
    <t>AUU</t>
  </si>
  <si>
    <t>SERVIZIO ABITATIVO-ALTRI UTENTI ANNI PENDENZE (PRESIDIO DI ANCONA)</t>
  </si>
  <si>
    <t>UPA</t>
  </si>
  <si>
    <t>SERVIZIO ABITATIVO-ALTRI UTENTI ANNI PENDENZE (PRESIDIO DI CAMERINO)</t>
  </si>
  <si>
    <t>UPC</t>
  </si>
  <si>
    <t>SERVIZIO ABITATIVO-ALTRI UTENTI ANNI PENDENZE (PRESIDIO DI MACERATA)</t>
  </si>
  <si>
    <t>PMC</t>
  </si>
  <si>
    <t>SERVIZIO ABITATIVO-ALTRI UTENTI ANNI PENDENZE (PRESIDIO DI URBINO)</t>
  </si>
  <si>
    <t>APU</t>
  </si>
  <si>
    <t>SERVIZIO ABITATIVO-RETTE ALLOGGI STUDENTI (PRESIDIO DI ANCONA)</t>
  </si>
  <si>
    <t>SAA</t>
  </si>
  <si>
    <t>SERVIZIO ABITATIVO-RETTE ALLOGGI STUDENTI (PRESIDIO DI CAMERINO)</t>
  </si>
  <si>
    <t>SAC</t>
  </si>
  <si>
    <t>SERVIZIO ABITATIVO-RETTE ALLOGGI STUDENTI (PRESIDIO DI MACERATA)</t>
  </si>
  <si>
    <t>ALM</t>
  </si>
  <si>
    <t>SERVIZIO ABITATIVO-RETTE ALLOGGI STUDENTI (PRESIDIO DI URBINO)</t>
  </si>
  <si>
    <t>SAS</t>
  </si>
  <si>
    <t>SERVIZIO ABITATIVO-RETTE ALLOGGI STUDENTI PENDENZE (PRESIDIO DI ANCONA)</t>
  </si>
  <si>
    <t>APA</t>
  </si>
  <si>
    <t>SERVIZIO ABITATIVO-RETTE ALLOGGI STUDENTI PENDENZE (PRESIDIO DI CAMERINO)</t>
  </si>
  <si>
    <t>APC</t>
  </si>
  <si>
    <t>SERVIZIO ABITATIVO-RETTE ALLOGGI STUDENTI PENDENZE (PRESIDIO DI MACERATA)</t>
  </si>
  <si>
    <t>APM</t>
  </si>
  <si>
    <t>SERVIZIO ABITATIVO-RETTE ALLOGGI STUDENTI PENDENZE (PRESIDIO DI URBINO)</t>
  </si>
  <si>
    <t>SAU</t>
  </si>
  <si>
    <t>SERVIZIO ACQUEDOTTO INDUSTRIALE</t>
  </si>
  <si>
    <t>SAI</t>
  </si>
  <si>
    <t>SERVIZIO ANAGRAFE PER BUONI PASTO</t>
  </si>
  <si>
    <t>ABP</t>
  </si>
  <si>
    <t>SERVIZIO AUTOTRASPORTO - AUTORIZZAZIENE E VARIAZIONI ATTIVITÀ  DI CONSULENZA PER LA CIRCOLAZIONE DEI MEZZI DI TRASPORTO - PARTECIPAZIONE SPESE ISTRUTTORIE</t>
  </si>
  <si>
    <t>SA9</t>
  </si>
  <si>
    <t>SERVIZIO AUTOTRASPORTO - AUTORIZZAZIENE E VARIAZIONI ATTIVITÀ  DI REVISIONE AI SENSI DELL'ART, 80 COMMA 8 DEL CODICE DELLA STRADA - PARTECIPAZIONE SPESE ISTRUTTORIE</t>
  </si>
  <si>
    <t>S10</t>
  </si>
  <si>
    <t>SERVIZIO AUTOTRASPORTO - ESAME DI ABILITAZIONE ALL'ESERICIZIO DELLA PROFESSIONE DI INSEGNATE DI TEORIA E/O ISTRUTTORE DI GUIDA PRESSO LE AUTOSCUOLE - PARTECIPAZIONE ALLE SPESE ISTRUTTORIE</t>
  </si>
  <si>
    <t>SA6</t>
  </si>
  <si>
    <t>SERVIZIO AUTOTRASPORTO - ESAME DI IDONEITÀ  ALL'ESERCIZIO DEL TRASPORTO DI PERSONE MEDIANTE AUTOSERVIZIO PUBBLICI NON DI LINEA (TAXI N,C,C,) - PARTECIPAZIONE ALLE SPESE ISTRUTTORIE</t>
  </si>
  <si>
    <t>SA5</t>
  </si>
  <si>
    <t>SERVIZIO AUTOTRASPORTO - ESAME PER IL CONSEGUIMENTEO DELL'IDONEITÀ  PROFESSIONALE DI AUTOTRASPORTATORE DI MERCE E VIAGGIATORI PER CONTO DI TERZI - PARTECIPAZIONE ALLE SPESE ISTRUTTORIE</t>
  </si>
  <si>
    <t>SA3</t>
  </si>
  <si>
    <t>SERVIZIO AUTOTRASPORTO - ESAME PER IL CONSEGUIMENTEO DELL'IDONEITÀ  PROFESSIONALE PER L'ESERCIZIO DELL'ATTIVITÀ  DI CONSULENTE PER LA CIRCOLAZIONE DEI MEZZI DI TRASPORTO - PARTECIPAZIONE ALLE SPESE ISTRUTTORIE</t>
  </si>
  <si>
    <t>SA4</t>
  </si>
  <si>
    <t>SERVIZIO AUTOTRASPORTO - ISTRUTTORIA RILASCIO LICENZE DI TRASPORTO MERCI IN CONTO PROPRIO</t>
  </si>
  <si>
    <t>SA1</t>
  </si>
  <si>
    <t>SERVIZIO AUTOTRASPORTO - RILASCIO ATTESTATI A SEGUITO DI SUPERAMENTO ESAMI</t>
  </si>
  <si>
    <t>SA7</t>
  </si>
  <si>
    <t>SERVIZIO AUTOTRASPORTO - RILASCIO LICENZE CONTO PROPRIO</t>
  </si>
  <si>
    <t>SA2</t>
  </si>
  <si>
    <t>SERVIZIO AUTOTRASPORTO - SANZIONI AMMINISTRATIVE DI COMPETENZA DEL SETTORE TRASPORTO - VARIE</t>
  </si>
  <si>
    <t>S13</t>
  </si>
  <si>
    <t>SERVIZIO AUTOTRASPORTO - SANZIONI AMMINISTRATIVE IN MATERIA DI AUTOSCUOLE E CENTRI DI ISTRUZIONE AUTOMOBILISTICA</t>
  </si>
  <si>
    <t>S11</t>
  </si>
  <si>
    <t>SERVIZIO AUTOTRASPORTO - SANZIONI AMMINISTRATIVE IN MATERIA DI CONSULENZA PER LA CIRCOLAZIONE DEI MEZZI DI TRASPORTRO</t>
  </si>
  <si>
    <t>S12</t>
  </si>
  <si>
    <t>SERVIZIO AUTOTRASPORTO -SCIA APERTURA E MODIFICA AUTOSCUOLE - PARTECIPAZIONE SPESE ISTRUTTORIE</t>
  </si>
  <si>
    <t>SA8</t>
  </si>
  <si>
    <t>SERVIZIO DI ACQUISTO BOLLINO VERDE PER IMPIANTI TERMICI</t>
  </si>
  <si>
    <t>ABV</t>
  </si>
  <si>
    <t>SERVIZIO ENERGIA - ISTRUTTORIA AUTORIZZAZIONE UNICA PER IMPIANTI DI PRODUZIONE DI ENERGIA DA FONTE RINNOVABILE</t>
  </si>
  <si>
    <t>SEN</t>
  </si>
  <si>
    <t>SERVIZIO ENERGIA ELETTRICA</t>
  </si>
  <si>
    <t>SEE</t>
  </si>
  <si>
    <t>SERVIZIO FINANZIARIO VERSAMENTO TARI-TRIBUTO,TARI-CORRISPETTIVA E TEFA CON INTERESSI E SANZIONI</t>
  </si>
  <si>
    <t>SFV</t>
  </si>
  <si>
    <t>SERVIZIO FOGNATURA E DEPURAZIONE</t>
  </si>
  <si>
    <t>SFD</t>
  </si>
  <si>
    <t>SERVIZIO GESTIONE RIFIUTI - ONERI ISTRUTTORI AIA (RIFIUTI)</t>
  </si>
  <si>
    <t>GR3</t>
  </si>
  <si>
    <t>SERVIZIO GESTIONE RIFIUTI - ONERI ISTRUTTORI ART. 208, D.LGS. N. 152/2006 (RIFIUTI)</t>
  </si>
  <si>
    <t>GR2</t>
  </si>
  <si>
    <t>SERVIZIO GESTIONE RIFIUTI - ONERI ISTRUTTORI PER VIA E VERIFICA DI ASSOGGETTABILITÀ  A VIA (RIFIUTI / ENERGIA)</t>
  </si>
  <si>
    <t>GR4</t>
  </si>
  <si>
    <t>SERVIZIO GESTIONE RIFIUTI - RILASCIO ATTI</t>
  </si>
  <si>
    <t>GR5</t>
  </si>
  <si>
    <t>SERVIZIO GESTIONE RIFIUTI- DIRITTO D'ISCRIZIONE ANNUALE REGISTRO PROV.LE RIFIUTI</t>
  </si>
  <si>
    <t>GR1</t>
  </si>
  <si>
    <t>SERVIZIO IDRICO</t>
  </si>
  <si>
    <t>SID</t>
  </si>
  <si>
    <t>SERVIZIO IMPIANTI A FUNE</t>
  </si>
  <si>
    <t>SIF</t>
  </si>
  <si>
    <t>SERVIZIO LEGALE E CONTENZIOSO - ORDINANZE DI INGIUNZIONE EMESSE AI SENSI DELL'ART 17 DELLA L 681/1981</t>
  </si>
  <si>
    <t>ODI</t>
  </si>
  <si>
    <t>SERVIZIO LEGALE E CONTENZIOSO - PAGAMENTI RELATIVI A SENTENZE DI CONDANNA A CARICO DI PRIVATI</t>
  </si>
  <si>
    <t>PSC</t>
  </si>
  <si>
    <t>SERVIZIO REFEZIONE</t>
  </si>
  <si>
    <t>M04</t>
  </si>
  <si>
    <t>SERVIZIO RISTORAZIONE RISCOSSIONE PENDENZE PASTI (PRESIDIO DI ANCONA)</t>
  </si>
  <si>
    <t>RRA</t>
  </si>
  <si>
    <t>SERVIZIO RISTORAZIONE RISCOSSIONE PENDENZE PASTI (PRESIDIO DI CAMERINO)</t>
  </si>
  <si>
    <t>RPC</t>
  </si>
  <si>
    <t>SERVIZIO RISTORAZIONE RISCOSSIONE PENDENZE PASTI (PRESIDIO DI MACERATA)</t>
  </si>
  <si>
    <t>RPM</t>
  </si>
  <si>
    <t>SERVIZIO RISTORAZIONE RISCOSSIONE PENDENZE PASTI (PRESIDIO DI URBINO)</t>
  </si>
  <si>
    <t>RPU</t>
  </si>
  <si>
    <t>SERVIZIO RISTORAZIONE-ACCREDITO TESSERINO MENSA STUDENTI (PRESIDIO DI ANCONA)</t>
  </si>
  <si>
    <t>RMA</t>
  </si>
  <si>
    <t>SERVIZIO RISTORAZIONE-ACCREDITO TESSERINO MENSA STUDENTI (PRESIDIO DI CAMERINO)</t>
  </si>
  <si>
    <t>RMC</t>
  </si>
  <si>
    <t>SERVIZIO RISTORAZIONE-ACCREDITO TESSERINO MENSA STUDENTI (PRESIDIO DI MACERATA)</t>
  </si>
  <si>
    <t>RMM</t>
  </si>
  <si>
    <t>SERVIZIO RISTORAZIONE-ACCREDITO TESSERINO MENSA STUDENTI (PRESIDIO DI URBINO)</t>
  </si>
  <si>
    <t>RMU</t>
  </si>
  <si>
    <t>SERVIZIO TESORERIA - INTROITI VARI A SUPPORTO DEI SERVIZI DELLA PROVINCIA</t>
  </si>
  <si>
    <t>SSP</t>
  </si>
  <si>
    <t>SERVIZIO URBANISTICA - DIRITTI DI SEGRETERIA</t>
  </si>
  <si>
    <t>UDS</t>
  </si>
  <si>
    <t>SERVIZIO VIABILITÀ  - CANONE COSAP OCCUPAZIONE CARBURANTI TABACCHI</t>
  </si>
  <si>
    <t>CCT</t>
  </si>
  <si>
    <t>SERVIZIO VIABILITÀ  - CANONE COSAP OCCUPAZIONE MEZZI PUBBLICITARI</t>
  </si>
  <si>
    <t>CMP</t>
  </si>
  <si>
    <t>SERVIZIO VIABILITÀ  - CANONE COSAP OCCUPAZIONI CON CAVI TARIFFA PER UTENZA</t>
  </si>
  <si>
    <t>CTU</t>
  </si>
  <si>
    <t>SERVIZIO VIABILITÀ  - CANONE COSAP OCCUPAZIONI PERMANENTI</t>
  </si>
  <si>
    <t>COP</t>
  </si>
  <si>
    <t>SERVIZIO VIABILITÀ  - CANONE COSAP OCCUPAZIONI TEMPORANEE</t>
  </si>
  <si>
    <t>COT</t>
  </si>
  <si>
    <t>SERVIZIO VIABILITÀ  - DEPOSITI CAUZIONALI SCAVI</t>
  </si>
  <si>
    <t>CAS</t>
  </si>
  <si>
    <t>SERVIZIO VIABILITÀ  - DEPOSITI CAUZIONALI SPINGITUBO</t>
  </si>
  <si>
    <t>DES</t>
  </si>
  <si>
    <t>SERVIZIO VIABILITÀ  - SPESE ISTRUTTORIA ATTRAVERSAMENTI E FIANCHEGGIAMENTI SOPRA/SOTTO SUOLO</t>
  </si>
  <si>
    <t>SIA</t>
  </si>
  <si>
    <t>SERVIZIO VIABILITÀ  - SPESE ISTRUTTORIA NUOVO ACCESSO/RINNOVO - VOLTURA ACCESSO</t>
  </si>
  <si>
    <t>SIV</t>
  </si>
  <si>
    <t>SERVIZIO VIABILITÀ  - SPESE ISTRUTTORIA OCCUPAZIONI TEMPORANEE</t>
  </si>
  <si>
    <t>SIO</t>
  </si>
  <si>
    <t>SERVIZIO VIABILITÀ  - SPESE ISTRUTTORIA OPERE DEPOSITI CANTIERI</t>
  </si>
  <si>
    <t>ODC</t>
  </si>
  <si>
    <t>SIAR-DAP CANONE CONCESSORIO</t>
  </si>
  <si>
    <t>SI1</t>
  </si>
  <si>
    <t>SIAR-DAP CONTRIBUTO IDROGRAFICO</t>
  </si>
  <si>
    <t>SI3</t>
  </si>
  <si>
    <t>SIAR-DAP SPESE ISTRUTTORIE</t>
  </si>
  <si>
    <t>SI2</t>
  </si>
  <si>
    <t>SOGGIORNI CLIMATICI</t>
  </si>
  <si>
    <t>SCL</t>
  </si>
  <si>
    <t>SOGGIORNO ESTIVO</t>
  </si>
  <si>
    <t>SOE</t>
  </si>
  <si>
    <t>SOGGIORNO MARINO TERZA ETÀ </t>
  </si>
  <si>
    <t>SMA</t>
  </si>
  <si>
    <t>SOGGIORNO MONTANO TERZA ETÀ </t>
  </si>
  <si>
    <t>SMO</t>
  </si>
  <si>
    <t>SOSTA CENTRO STORICO</t>
  </si>
  <si>
    <t>SCS</t>
  </si>
  <si>
    <t>SOVRACANONI</t>
  </si>
  <si>
    <t>SVC</t>
  </si>
  <si>
    <t>SOVRACCANONI SU CONCESSIONI DERIVAZIONI IMPIANTI ELETTRICI</t>
  </si>
  <si>
    <t>SCE</t>
  </si>
  <si>
    <t>SPESE</t>
  </si>
  <si>
    <t>SPE</t>
  </si>
  <si>
    <t>SPESE LEGALI</t>
  </si>
  <si>
    <t>SLE</t>
  </si>
  <si>
    <t>SPESE NOTIFICA</t>
  </si>
  <si>
    <t>SPN</t>
  </si>
  <si>
    <t>SPONSORIZZAZIONI DA SERVIZI COMUNALI CONCESSI IN APPALTO</t>
  </si>
  <si>
    <t>SPJ</t>
  </si>
  <si>
    <t>SPONSORIZZAZIONI DA SERVIZI COMUNALI CONCESSI IN APPALTO (SCUOLABUS, ASSISTENZA SCOLASTICA, CENTRO ICARO, ASILO NIDO, MENSA)</t>
  </si>
  <si>
    <t>SRO</t>
  </si>
  <si>
    <t>SUAP</t>
  </si>
  <si>
    <t>SUA</t>
  </si>
  <si>
    <t>SUE</t>
  </si>
  <si>
    <t>TARI</t>
  </si>
  <si>
    <t>TRI</t>
  </si>
  <si>
    <t>TV3</t>
  </si>
  <si>
    <t>TARIFFA AFFIDAMENTO URNA CINERARIA</t>
  </si>
  <si>
    <t>AUC</t>
  </si>
  <si>
    <t>TARIFFA FITOSANITARIA EVASA - ACCERTAMENTO/SANZIONE</t>
  </si>
  <si>
    <t>TFE</t>
  </si>
  <si>
    <t>TARIFFA RILASCIO FOTOCOPIE E SERVIZI PRESTITO BIBLIOTECA COMUNALE</t>
  </si>
  <si>
    <t>PBC</t>
  </si>
  <si>
    <t>TARIFFE MATRIMONI CIVILI</t>
  </si>
  <si>
    <t>TMC</t>
  </si>
  <si>
    <t>TARTUFAIE CONTROLLATE E COLTIVATE</t>
  </si>
  <si>
    <t>TRT</t>
  </si>
  <si>
    <t>TASI</t>
  </si>
  <si>
    <t>TAS</t>
  </si>
  <si>
    <t>TASSA ABILITAZIONE ESERCIZIO PROFESSIONE</t>
  </si>
  <si>
    <t>AEP</t>
  </si>
  <si>
    <t>TASSA AUTO - DIRITTO FISSO CONCESSIONARI</t>
  </si>
  <si>
    <t>TAC</t>
  </si>
  <si>
    <t>TASSA AUTO - INTEGRAZIONI</t>
  </si>
  <si>
    <t>TAI</t>
  </si>
  <si>
    <t>TASSA AZIENDE FAUNISTICO-VENATORIE</t>
  </si>
  <si>
    <t>VE2</t>
  </si>
  <si>
    <t>TASSA CONCESSIONE REGIONALE RACCOLTA TARTUFI ACCERTAMENTO</t>
  </si>
  <si>
    <t>FU4</t>
  </si>
  <si>
    <t>TASSA CONCORSO</t>
  </si>
  <si>
    <t>TCN</t>
  </si>
  <si>
    <t>TASSA DI ANCORAGGIO</t>
  </si>
  <si>
    <t>TDA</t>
  </si>
  <si>
    <t>TASSA DI TRASFERIMENTO</t>
  </si>
  <si>
    <t>TTR</t>
  </si>
  <si>
    <t>TASSA DI VIDIMAZIONI PARCELLE</t>
  </si>
  <si>
    <t>TVP</t>
  </si>
  <si>
    <t>TASSA GARA</t>
  </si>
  <si>
    <t>TGR</t>
  </si>
  <si>
    <t>TASSA OCCUPAZIONE SUOLO PUBBLICO COATTIVA</t>
  </si>
  <si>
    <t>TOC</t>
  </si>
  <si>
    <t>TASSA PARERI CONGRUITA' PARCELLA</t>
  </si>
  <si>
    <t>TPS</t>
  </si>
  <si>
    <t>TASSA PASCOLO</t>
  </si>
  <si>
    <t>TAP</t>
  </si>
  <si>
    <t>TASSA PESCA ACQUE INTERNE</t>
  </si>
  <si>
    <t>PE1</t>
  </si>
  <si>
    <t>TASSA PESCA ACQUE INTERNE - ACCERTAMENTO</t>
  </si>
  <si>
    <t>PE2</t>
  </si>
  <si>
    <t>TASSA PORTUALE SULLE MERCI</t>
  </si>
  <si>
    <t>TPM</t>
  </si>
  <si>
    <t>TASSA RACCOLTA FUNGHI</t>
  </si>
  <si>
    <t>TRF</t>
  </si>
  <si>
    <t>TASSA RIFIUTI ANNI PRECEDENTI</t>
  </si>
  <si>
    <t>RAP</t>
  </si>
  <si>
    <t>TASSA RIFIUTI COATTIVA</t>
  </si>
  <si>
    <t>RIC</t>
  </si>
  <si>
    <t>TASSA VENATORIA</t>
  </si>
  <si>
    <t>VE1</t>
  </si>
  <si>
    <t>TASSA VENATORIA - ACCERTAMENTO</t>
  </si>
  <si>
    <t>VE3</t>
  </si>
  <si>
    <t>TASSE CONCORSO TAVULLIA</t>
  </si>
  <si>
    <t>T14</t>
  </si>
  <si>
    <t>TASSE DI CONCORSO MOMBAROCCIO</t>
  </si>
  <si>
    <t>ID4</t>
  </si>
  <si>
    <t>TASSE GARA TAVULLIA</t>
  </si>
  <si>
    <t>T15</t>
  </si>
  <si>
    <t>TERREMOTO</t>
  </si>
  <si>
    <t>TER</t>
  </si>
  <si>
    <t>TESORERIA</t>
  </si>
  <si>
    <t>TES</t>
  </si>
  <si>
    <t>TESSERA CIRCOLAZIONE AGEVOLATA TPL</t>
  </si>
  <si>
    <t>TCA</t>
  </si>
  <si>
    <t>TOSAP</t>
  </si>
  <si>
    <t>TOS</t>
  </si>
  <si>
    <t>TOSAP- PASSI CARRABILI</t>
  </si>
  <si>
    <t>TPC</t>
  </si>
  <si>
    <t>TOSAP TEMPORANEA</t>
  </si>
  <si>
    <t>TOJ</t>
  </si>
  <si>
    <t>TRASPORTI FUNEBRI</t>
  </si>
  <si>
    <t>TFU</t>
  </si>
  <si>
    <t>TRASPORTO</t>
  </si>
  <si>
    <t>TRA</t>
  </si>
  <si>
    <t>TRASPORTO PUBBLICO</t>
  </si>
  <si>
    <t>TPA</t>
  </si>
  <si>
    <t>TRASPORTO SCOLASTICO</t>
  </si>
  <si>
    <t>MO3</t>
  </si>
  <si>
    <t>TSC</t>
  </si>
  <si>
    <t>TRASPORTO SCOLASTICO ASCOLI</t>
  </si>
  <si>
    <t>T09</t>
  </si>
  <si>
    <t>TRASPORTO SCOLASTICO COATTIVA</t>
  </si>
  <si>
    <t>TRC</t>
  </si>
  <si>
    <t>TRASPORTO SCOLASTICO CUPRA MARITTIMA</t>
  </si>
  <si>
    <t>T03</t>
  </si>
  <si>
    <t>TRASPORTO SCOLASTICO FOLIGNANO</t>
  </si>
  <si>
    <t>T08</t>
  </si>
  <si>
    <t>TRASPORTO SCOLASTICO GROTTAMMARE</t>
  </si>
  <si>
    <t>T07</t>
  </si>
  <si>
    <t>TRASPORTO SCOLASTICO MOMBAROCCIO</t>
  </si>
  <si>
    <t>ID2</t>
  </si>
  <si>
    <t>TRIBUTI MINORI</t>
  </si>
  <si>
    <t>TRM</t>
  </si>
  <si>
    <t>TRIBUTO DEPOSITO RIFIUTI SOLIDI</t>
  </si>
  <si>
    <t>RS1</t>
  </si>
  <si>
    <t>TRIBUTO DEPOSITO RIFIUTI SOLIDI - ACCERTAMENTO</t>
  </si>
  <si>
    <t>RS3</t>
  </si>
  <si>
    <t>UFFICIO AMBIENTE RICICLO MATERIALE</t>
  </si>
  <si>
    <t>UCM</t>
  </si>
  <si>
    <t>UFFICIO COMMERCIO</t>
  </si>
  <si>
    <t>UFC</t>
  </si>
  <si>
    <t>UFFICIO CONTRATTI E GARE/CORRISPETTIVO PER CESSIONE, ACQUISIZIONE, COMPRAVENDITA, ETC</t>
  </si>
  <si>
    <t>CCA</t>
  </si>
  <si>
    <t>UFFICIO CONTRATTI E GARE/RIMBORSO SPESE PUBBLICITÀ  APPALTI</t>
  </si>
  <si>
    <t>SPA</t>
  </si>
  <si>
    <t>UFFICIO CONTRATTI E GARE/SPESE CONTRATTUALI</t>
  </si>
  <si>
    <t>GRK</t>
  </si>
  <si>
    <t>UCG</t>
  </si>
  <si>
    <t>UFFICIO POLIZIA MUNICIPALE</t>
  </si>
  <si>
    <t>UPM</t>
  </si>
  <si>
    <t>UTILIZZO LOCALI COMUNALI</t>
  </si>
  <si>
    <t>ULC</t>
  </si>
  <si>
    <t>UTILIZZO LOCALI NON ISTITUZIONALI</t>
  </si>
  <si>
    <t>ULN</t>
  </si>
  <si>
    <t>UTILIZZO PALESTRE SCOLASTICHE COMUNALI</t>
  </si>
  <si>
    <t>PAC</t>
  </si>
  <si>
    <t>UTILIZZO SALA CONSILIARE</t>
  </si>
  <si>
    <t>USC</t>
  </si>
  <si>
    <t>UTILIZZO SALA RIUNIONI</t>
  </si>
  <si>
    <t>USR</t>
  </si>
  <si>
    <t>UTILIZZO TEATRO COMUNALE</t>
  </si>
  <si>
    <t>TEA</t>
  </si>
  <si>
    <t>VACANZA ANZIANI</t>
  </si>
  <si>
    <t>VAN</t>
  </si>
  <si>
    <t>VALUTAZIONI D'INCIDENZA</t>
  </si>
  <si>
    <t>VIN</t>
  </si>
  <si>
    <t>VRR</t>
  </si>
  <si>
    <t>VENDITA ALTRI BENI E SERVIZI</t>
  </si>
  <si>
    <t>VBS</t>
  </si>
  <si>
    <t>VENDITA LIBRI</t>
  </si>
  <si>
    <t>LIB</t>
  </si>
  <si>
    <t>VENDITA PIANTE VIVAIO</t>
  </si>
  <si>
    <t>VPV</t>
  </si>
  <si>
    <t>VERBALI CODICE DELLA STRADA</t>
  </si>
  <si>
    <t>CDS</t>
  </si>
  <si>
    <t>VERIFICHE IMPIANTI TERMICI</t>
  </si>
  <si>
    <t>VIT</t>
  </si>
  <si>
    <t>VERSAMENTI COOPINVEST</t>
  </si>
  <si>
    <t>CO1</t>
  </si>
  <si>
    <t>VERSAMENTI SPONTANEI</t>
  </si>
  <si>
    <t>vsp</t>
  </si>
  <si>
    <t>VERSAMENTI SPONTANEI CONTO BANCARIO</t>
  </si>
  <si>
    <t>VSB</t>
  </si>
  <si>
    <t>VIA, VAS, AIA, AUA</t>
  </si>
  <si>
    <t>VAA</t>
  </si>
  <si>
    <t>VIOLAZIONE TRIBUTI</t>
  </si>
  <si>
    <t>VTR</t>
  </si>
  <si>
    <t>VIOLAZIONI AMMINISTRATIVE</t>
  </si>
  <si>
    <t>VAM</t>
  </si>
  <si>
    <t>VIOLAZIONI DA AUTOVELOX</t>
  </si>
  <si>
    <t>VDA</t>
  </si>
  <si>
    <t>VIOLAZIONI EXTRA CDS</t>
  </si>
  <si>
    <t>VEC</t>
  </si>
  <si>
    <t>VIOLAZIONI ICI</t>
  </si>
  <si>
    <t>ICV</t>
  </si>
  <si>
    <t>VIOLAZIONI SEMAFORICHE</t>
  </si>
  <si>
    <t>VIS</t>
  </si>
  <si>
    <t>VIOLAZIONI SEMAFORICHE DA ESTERO</t>
  </si>
  <si>
    <t>VSE</t>
  </si>
  <si>
    <t>VISITE DI ACCREDITAMENTO/AUTORIZZAZIONE</t>
  </si>
  <si>
    <t>VAC</t>
  </si>
  <si>
    <t>Selezionare da elenco</t>
  </si>
  <si>
    <t>testo libero, se descrizione tassonomia è sufficiente copiare quella</t>
  </si>
  <si>
    <t>OBBLIGATORIO Verificare su portale pagoPA che sia attivo</t>
  </si>
  <si>
    <t>DESCRIZIONE ENTE
(max 70 car,)</t>
  </si>
  <si>
    <t>CODICE ENTE
(max 5 car.)</t>
  </si>
  <si>
    <t>CODICE FISCALE/P. IVA
(11 o 16 CAR.)</t>
  </si>
  <si>
    <t>DescrTassonomia</t>
  </si>
  <si>
    <t>Codice Tassonomia</t>
  </si>
  <si>
    <t>Descr tipo servizio</t>
  </si>
  <si>
    <t>Tipo servizio
(max 3 car.)</t>
  </si>
  <si>
    <t>Descrizione servizio del portale MPAY
(max 250 car.)</t>
  </si>
  <si>
    <t>IBAN di accredito bancario
(27 car.)</t>
  </si>
  <si>
    <t>c/c bancario
(12 car.)</t>
  </si>
  <si>
    <t>IBAN di accredito postale
(27 car.)</t>
  </si>
  <si>
    <t>c/c postale
(12 car.)</t>
  </si>
  <si>
    <t>Invio Flussi Rendicontazione 
(Email)</t>
  </si>
  <si>
    <t>Invio Flussi Rendicontazione 
(url FTP)</t>
  </si>
  <si>
    <t>123456789012345678901234567</t>
  </si>
  <si>
    <t>NON PRESENTE IN ELENCO</t>
  </si>
  <si>
    <t>XXX</t>
  </si>
  <si>
    <t>LEGENDA</t>
  </si>
  <si>
    <t>Compare in automatico NON MODIFICARE</t>
  </si>
  <si>
    <t>Selezionare da elenco NON INSERIRE MANUALMENTE</t>
  </si>
  <si>
    <t>URL_INTEGRAZIONE</t>
  </si>
  <si>
    <t>OPZIONALE
Compilare questo campo solo se il pagamento è modello 3 (Livello 4). Se non compilato si assume che sia un pagamento spontaneo modello 1 (Livello 1)</t>
  </si>
  <si>
    <t>OPZIONALE
url ftp presso la quale si vuole ricevere il flusso di rendicontazione</t>
  </si>
  <si>
    <t>OPZIONALE
e-mail presso la quale si vuole ricevere il flusso di rendicontazione</t>
  </si>
  <si>
    <t>OPZIONALE
Verificare su portale pagoPA che sia attivo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</si>
</sst>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theme="1"/>
      <name val="Arial"/>
      <family val="2"/>
    </font>
    <font>
      <b/>
      <sz val="11"/>
      <color theme="0"/>
      <name val="Courier New"/>
      <family val="3"/>
    </font>
    <font>
      <sz val="10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0"/>
      <name val="Arial"/>
      <family val="2"/>
    </font>
    <font>
      <sz val="20"/>
      <color theme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1C739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2" borderId="1" xfId="1" applyFont="1" applyFill="1" applyBorder="1" applyAlignment="1">
      <alignment horizontal="center"/>
    </xf>
    <xf numFmtId="0" fontId="5" fillId="0" borderId="0" xfId="2" applyAlignment="1"/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right"/>
    </xf>
    <xf numFmtId="14" fontId="4" fillId="0" borderId="2" xfId="1" applyNumberFormat="1" applyFont="1" applyFill="1" applyBorder="1" applyAlignment="1">
      <alignment horizontal="right"/>
    </xf>
    <xf numFmtId="0" fontId="3" fillId="0" borderId="2" xfId="1" applyBorder="1" applyAlignment="1"/>
    <xf numFmtId="14" fontId="4" fillId="0" borderId="0" xfId="1" applyNumberFormat="1" applyFont="1" applyFill="1" applyBorder="1" applyAlignment="1">
      <alignment horizontal="right"/>
    </xf>
    <xf numFmtId="0" fontId="3" fillId="0" borderId="0" xfId="1" applyAlignment="1"/>
    <xf numFmtId="0" fontId="4" fillId="2" borderId="1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0" borderId="0" xfId="2"/>
    <xf numFmtId="0" fontId="4" fillId="0" borderId="2" xfId="3" applyFont="1" applyFill="1" applyBorder="1" applyAlignment="1"/>
    <xf numFmtId="0" fontId="1" fillId="0" borderId="0" xfId="4" applyAlignment="1"/>
    <xf numFmtId="0" fontId="6" fillId="3" borderId="4" xfId="5" applyFont="1" applyFill="1" applyBorder="1" applyAlignment="1" applyProtection="1">
      <alignment horizontal="center" vertical="center" wrapText="1"/>
    </xf>
    <xf numFmtId="0" fontId="7" fillId="0" borderId="0" xfId="2" applyFont="1"/>
    <xf numFmtId="0" fontId="8" fillId="0" borderId="0" xfId="2" applyFont="1"/>
    <xf numFmtId="49" fontId="0" fillId="0" borderId="0" xfId="0" applyNumberFormat="1" applyAlignment="1"/>
    <xf numFmtId="0" fontId="10" fillId="0" borderId="0" xfId="0" applyFont="1" applyAlignment="1">
      <alignment wrapText="1"/>
    </xf>
    <xf numFmtId="0" fontId="9" fillId="3" borderId="6" xfId="5" applyFont="1" applyFill="1" applyBorder="1" applyAlignment="1" applyProtection="1">
      <alignment horizontal="center" vertical="center" wrapText="1"/>
    </xf>
    <xf numFmtId="0" fontId="9" fillId="3" borderId="7" xfId="5" applyFont="1" applyFill="1" applyBorder="1" applyAlignment="1" applyProtection="1">
      <alignment horizontal="center" vertical="center" wrapText="1"/>
    </xf>
    <xf numFmtId="0" fontId="9" fillId="3" borderId="8" xfId="5" applyFont="1" applyFill="1" applyBorder="1" applyAlignment="1" applyProtection="1">
      <alignment horizontal="center" vertical="center" wrapText="1"/>
    </xf>
    <xf numFmtId="0" fontId="9" fillId="3" borderId="9" xfId="5" applyFont="1" applyFill="1" applyBorder="1" applyAlignment="1" applyProtection="1">
      <alignment horizontal="center" vertical="center" wrapText="1"/>
    </xf>
    <xf numFmtId="0" fontId="9" fillId="3" borderId="10" xfId="5" applyFont="1" applyFill="1" applyBorder="1" applyAlignment="1" applyProtection="1">
      <alignment horizontal="center" vertical="center" wrapText="1"/>
    </xf>
    <xf numFmtId="0" fontId="2" fillId="0" borderId="0" xfId="0" applyFont="1"/>
    <xf numFmtId="0" fontId="11" fillId="4" borderId="5" xfId="0" applyFont="1" applyFill="1" applyBorder="1" applyAlignment="1">
      <alignment vertical="top" wrapText="1"/>
    </xf>
    <xf numFmtId="0" fontId="12" fillId="0" borderId="0" xfId="0" applyFont="1"/>
  </cellXfs>
  <cellStyles count="6">
    <cellStyle name="Normale" xfId="0" builtinId="0"/>
    <cellStyle name="Normale 2" xfId="2"/>
    <cellStyle name="Normale 2 2" xfId="5"/>
    <cellStyle name="Normale 9" xfId="4"/>
    <cellStyle name="Normale_Foglio2" xfId="1"/>
    <cellStyle name="Normale_ListaEnt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781050</xdr:colOff>
      <xdr:row>4</xdr:row>
      <xdr:rowOff>107111</xdr:rowOff>
    </xdr:to>
    <xdr:pic>
      <xdr:nvPicPr>
        <xdr:cNvPr id="2" name="Picture 64" descr="C:\Users\n.keim\Desktop\pago_p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36" t="13519" r="18148" b="8059"/>
        <a:stretch/>
      </xdr:blipFill>
      <xdr:spPr bwMode="auto">
        <a:xfrm>
          <a:off x="0" y="171450"/>
          <a:ext cx="781050" cy="697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1</xdr:row>
      <xdr:rowOff>123825</xdr:rowOff>
    </xdr:from>
    <xdr:to>
      <xdr:col>1</xdr:col>
      <xdr:colOff>676275</xdr:colOff>
      <xdr:row>4</xdr:row>
      <xdr:rowOff>78740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14325"/>
          <a:ext cx="1752600" cy="526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9"/>
  <sheetViews>
    <sheetView tabSelected="1" workbookViewId="0">
      <selection activeCell="C1" sqref="C1"/>
    </sheetView>
  </sheetViews>
  <sheetFormatPr defaultColWidth="0" defaultRowHeight="15" x14ac:dyDescent="0.25"/>
  <cols>
    <col min="1" max="1" width="28.5703125" customWidth="1"/>
    <col min="2" max="2" width="16.85546875" customWidth="1"/>
    <col min="3" max="3" width="25.5703125" customWidth="1"/>
    <col min="4" max="4" width="39.7109375" customWidth="1"/>
    <col min="5" max="5" width="21.5703125" customWidth="1"/>
    <col min="6" max="6" width="36.7109375" customWidth="1"/>
    <col min="7" max="7" width="21.5703125" customWidth="1"/>
    <col min="8" max="8" width="50.28515625" customWidth="1"/>
    <col min="9" max="9" width="36.42578125" customWidth="1"/>
    <col min="10" max="10" width="35" customWidth="1"/>
    <col min="11" max="11" width="32" customWidth="1"/>
    <col min="12" max="12" width="32.5703125" customWidth="1"/>
    <col min="13" max="13" width="39" customWidth="1"/>
    <col min="14" max="14" width="34.28515625" customWidth="1"/>
    <col min="15" max="15" width="37.85546875" customWidth="1"/>
    <col min="16" max="16384" width="9.140625" hidden="1"/>
  </cols>
  <sheetData>
    <row r="2" spans="1:15" ht="15" customHeight="1" x14ac:dyDescent="0.25">
      <c r="C2" s="26"/>
    </row>
    <row r="3" spans="1:15" ht="15" customHeight="1" x14ac:dyDescent="0.4">
      <c r="C3" s="18"/>
    </row>
    <row r="4" spans="1:15" ht="15" customHeight="1" x14ac:dyDescent="0.4">
      <c r="C4" s="18"/>
    </row>
    <row r="5" spans="1:15" ht="15" customHeight="1" x14ac:dyDescent="0.4">
      <c r="C5" s="18"/>
    </row>
    <row r="6" spans="1:15" x14ac:dyDescent="0.25">
      <c r="A6" s="24" t="s">
        <v>2771</v>
      </c>
    </row>
    <row r="7" spans="1:15" ht="60" x14ac:dyDescent="0.25">
      <c r="A7" s="25" t="s">
        <v>2773</v>
      </c>
      <c r="B7" s="25" t="s">
        <v>2772</v>
      </c>
      <c r="C7" s="25" t="s">
        <v>2772</v>
      </c>
      <c r="D7" s="25" t="s">
        <v>2751</v>
      </c>
      <c r="E7" s="25" t="s">
        <v>2772</v>
      </c>
      <c r="F7" s="25" t="s">
        <v>2751</v>
      </c>
      <c r="G7" s="25" t="s">
        <v>2772</v>
      </c>
      <c r="H7" s="25" t="s">
        <v>2752</v>
      </c>
      <c r="I7" s="25" t="s">
        <v>2753</v>
      </c>
      <c r="J7" s="25" t="s">
        <v>2772</v>
      </c>
      <c r="K7" s="25" t="s">
        <v>2778</v>
      </c>
      <c r="L7" s="25" t="s">
        <v>2772</v>
      </c>
      <c r="M7" s="25" t="s">
        <v>2775</v>
      </c>
      <c r="N7" s="25" t="s">
        <v>2777</v>
      </c>
      <c r="O7" s="25" t="s">
        <v>2776</v>
      </c>
    </row>
    <row r="8" spans="1:15" ht="45.75" thickBot="1" x14ac:dyDescent="0.3">
      <c r="A8" s="19" t="s">
        <v>2754</v>
      </c>
      <c r="B8" s="19" t="s">
        <v>2755</v>
      </c>
      <c r="C8" s="19" t="s">
        <v>2756</v>
      </c>
      <c r="D8" s="19" t="s">
        <v>2757</v>
      </c>
      <c r="E8" s="19" t="s">
        <v>2758</v>
      </c>
      <c r="F8" s="20" t="s">
        <v>2759</v>
      </c>
      <c r="G8" s="20" t="s">
        <v>2760</v>
      </c>
      <c r="H8" s="21" t="s">
        <v>2761</v>
      </c>
      <c r="I8" s="22" t="s">
        <v>2762</v>
      </c>
      <c r="J8" s="22" t="s">
        <v>2763</v>
      </c>
      <c r="K8" s="22" t="s">
        <v>2764</v>
      </c>
      <c r="L8" s="22" t="s">
        <v>2765</v>
      </c>
      <c r="M8" s="22" t="s">
        <v>2774</v>
      </c>
      <c r="N8" s="23" t="s">
        <v>2766</v>
      </c>
      <c r="O8" s="23" t="s">
        <v>2767</v>
      </c>
    </row>
    <row r="9" spans="1:15" x14ac:dyDescent="0.25">
      <c r="A9" t="s">
        <v>602</v>
      </c>
      <c r="B9" t="str">
        <f t="shared" ref="B9:B72" si="0">IF(ISNA(VLOOKUP(A9,ENTI,1,FALSE)), "", VLOOKUP(A9,ENTI,5,FALSE) )</f>
        <v>c_c100</v>
      </c>
      <c r="C9" t="str">
        <f t="shared" ref="C9" si="1">IF(ISNA(VLOOKUP(A9,ENTI,1,FALSE)), "", VLOOKUP(A9,ENTI,3,FALSE) )</f>
        <v>00123220428</v>
      </c>
      <c r="D9" t="s">
        <v>27</v>
      </c>
      <c r="E9" t="str">
        <f t="shared" ref="E9:E72" si="2">IF(ISNA(VLOOKUP(D9,TASSONOMIA,1,FALSE)), "", VLOOKUP(D9,TASSONOMIA,8,FALSE) )</f>
        <v>0101102TS</v>
      </c>
      <c r="F9" t="s">
        <v>2769</v>
      </c>
      <c r="G9" t="str">
        <f t="shared" ref="G9:G40" si="3">IF(ISNA(VLOOKUP(F9,TIPO_SERVIZIO,1,FALSE)), "", VLOOKUP(F9,TIPO_SERVIZIO,2,FALSE) )</f>
        <v>XXX</v>
      </c>
      <c r="I9" s="17" t="s">
        <v>2768</v>
      </c>
      <c r="J9" t="str">
        <f>MID(I9,16,12)</f>
        <v>678901234567</v>
      </c>
      <c r="K9" s="17" t="s">
        <v>2768</v>
      </c>
      <c r="L9" t="str">
        <f>MID(K9,16,12)</f>
        <v>678901234567</v>
      </c>
    </row>
    <row r="10" spans="1:15" x14ac:dyDescent="0.25">
      <c r="B10" t="str">
        <f t="shared" si="0"/>
        <v/>
      </c>
      <c r="C10" t="str">
        <f t="shared" ref="C10" si="4">IF(ISNA(VLOOKUP(A10,ENTI,1,FALSE)), "", VLOOKUP(A10,ENTI,3,FALSE) )</f>
        <v/>
      </c>
      <c r="E10" t="str">
        <f t="shared" si="2"/>
        <v/>
      </c>
      <c r="G10" t="str">
        <f t="shared" si="3"/>
        <v/>
      </c>
      <c r="I10" s="17"/>
      <c r="J10" t="str">
        <f>MID(I10,16,12)</f>
        <v/>
      </c>
      <c r="K10" s="17"/>
      <c r="L10" t="str">
        <f>MID(K10,16,12)</f>
        <v/>
      </c>
    </row>
    <row r="11" spans="1:15" x14ac:dyDescent="0.25">
      <c r="B11" t="str">
        <f t="shared" si="0"/>
        <v/>
      </c>
      <c r="C11" t="str">
        <f t="shared" ref="C11:C74" si="5">IF(ISNA(VLOOKUP(A11,ENTI,1,FALSE)), "", VLOOKUP(A11,ENTI,3,FALSE) )</f>
        <v/>
      </c>
      <c r="E11" t="str">
        <f t="shared" si="2"/>
        <v/>
      </c>
      <c r="G11" t="str">
        <f t="shared" si="3"/>
        <v/>
      </c>
      <c r="I11" s="17"/>
      <c r="J11" t="str">
        <f t="shared" ref="J11:J74" si="6">MID(I11,16,12)</f>
        <v/>
      </c>
      <c r="K11" s="17"/>
      <c r="L11" t="str">
        <f t="shared" ref="L11:L74" si="7">MID(K11,16,12)</f>
        <v/>
      </c>
    </row>
    <row r="12" spans="1:15" x14ac:dyDescent="0.25">
      <c r="B12" t="str">
        <f t="shared" si="0"/>
        <v/>
      </c>
      <c r="C12" t="str">
        <f t="shared" si="5"/>
        <v/>
      </c>
      <c r="E12" t="str">
        <f t="shared" si="2"/>
        <v/>
      </c>
      <c r="G12" t="str">
        <f t="shared" si="3"/>
        <v/>
      </c>
      <c r="I12" s="17"/>
      <c r="J12" t="str">
        <f t="shared" si="6"/>
        <v/>
      </c>
      <c r="K12" s="17"/>
      <c r="L12" t="str">
        <f t="shared" si="7"/>
        <v/>
      </c>
    </row>
    <row r="13" spans="1:15" x14ac:dyDescent="0.25">
      <c r="B13" t="str">
        <f t="shared" si="0"/>
        <v/>
      </c>
      <c r="C13" t="str">
        <f t="shared" si="5"/>
        <v/>
      </c>
      <c r="E13" t="str">
        <f t="shared" si="2"/>
        <v/>
      </c>
      <c r="G13" t="str">
        <f t="shared" si="3"/>
        <v/>
      </c>
      <c r="I13" s="17"/>
      <c r="J13" t="str">
        <f t="shared" si="6"/>
        <v/>
      </c>
      <c r="K13" s="17"/>
      <c r="L13" t="str">
        <f t="shared" si="7"/>
        <v/>
      </c>
    </row>
    <row r="14" spans="1:15" x14ac:dyDescent="0.25">
      <c r="B14" t="str">
        <f t="shared" si="0"/>
        <v/>
      </c>
      <c r="C14" t="str">
        <f t="shared" si="5"/>
        <v/>
      </c>
      <c r="E14" t="str">
        <f t="shared" si="2"/>
        <v/>
      </c>
      <c r="G14" t="str">
        <f t="shared" si="3"/>
        <v/>
      </c>
      <c r="I14" s="17"/>
      <c r="J14" t="str">
        <f t="shared" si="6"/>
        <v/>
      </c>
      <c r="K14" s="17"/>
      <c r="L14" t="str">
        <f t="shared" si="7"/>
        <v/>
      </c>
    </row>
    <row r="15" spans="1:15" x14ac:dyDescent="0.25">
      <c r="B15" t="str">
        <f t="shared" si="0"/>
        <v/>
      </c>
      <c r="C15" t="str">
        <f t="shared" si="5"/>
        <v/>
      </c>
      <c r="E15" t="str">
        <f t="shared" si="2"/>
        <v/>
      </c>
      <c r="G15" t="str">
        <f t="shared" si="3"/>
        <v/>
      </c>
      <c r="I15" s="17"/>
      <c r="J15" t="str">
        <f t="shared" si="6"/>
        <v/>
      </c>
      <c r="K15" s="17"/>
      <c r="L15" t="str">
        <f t="shared" si="7"/>
        <v/>
      </c>
    </row>
    <row r="16" spans="1:15" x14ac:dyDescent="0.25">
      <c r="B16" t="str">
        <f t="shared" si="0"/>
        <v/>
      </c>
      <c r="C16" t="str">
        <f t="shared" si="5"/>
        <v/>
      </c>
      <c r="E16" t="str">
        <f t="shared" si="2"/>
        <v/>
      </c>
      <c r="G16" t="str">
        <f t="shared" si="3"/>
        <v/>
      </c>
      <c r="I16" s="17"/>
      <c r="J16" t="str">
        <f t="shared" si="6"/>
        <v/>
      </c>
      <c r="K16" s="17"/>
      <c r="L16" t="str">
        <f t="shared" si="7"/>
        <v/>
      </c>
    </row>
    <row r="17" spans="2:12" x14ac:dyDescent="0.25">
      <c r="B17" t="str">
        <f t="shared" si="0"/>
        <v/>
      </c>
      <c r="C17" t="str">
        <f t="shared" si="5"/>
        <v/>
      </c>
      <c r="E17" t="str">
        <f t="shared" si="2"/>
        <v/>
      </c>
      <c r="G17" t="str">
        <f t="shared" si="3"/>
        <v/>
      </c>
      <c r="I17" s="17"/>
      <c r="J17" t="str">
        <f t="shared" si="6"/>
        <v/>
      </c>
      <c r="K17" s="17"/>
      <c r="L17" t="str">
        <f t="shared" si="7"/>
        <v/>
      </c>
    </row>
    <row r="18" spans="2:12" x14ac:dyDescent="0.25">
      <c r="B18" t="str">
        <f t="shared" si="0"/>
        <v/>
      </c>
      <c r="C18" t="str">
        <f t="shared" si="5"/>
        <v/>
      </c>
      <c r="E18" t="str">
        <f t="shared" si="2"/>
        <v/>
      </c>
      <c r="G18" t="str">
        <f t="shared" si="3"/>
        <v/>
      </c>
      <c r="I18" s="17"/>
      <c r="J18" t="str">
        <f t="shared" si="6"/>
        <v/>
      </c>
      <c r="K18" s="17"/>
      <c r="L18" t="str">
        <f t="shared" si="7"/>
        <v/>
      </c>
    </row>
    <row r="19" spans="2:12" x14ac:dyDescent="0.25">
      <c r="B19" t="str">
        <f t="shared" si="0"/>
        <v/>
      </c>
      <c r="C19" t="str">
        <f t="shared" si="5"/>
        <v/>
      </c>
      <c r="E19" t="str">
        <f t="shared" si="2"/>
        <v/>
      </c>
      <c r="G19" t="str">
        <f t="shared" si="3"/>
        <v/>
      </c>
      <c r="I19" s="17"/>
      <c r="J19" t="str">
        <f t="shared" si="6"/>
        <v/>
      </c>
      <c r="K19" s="17"/>
      <c r="L19" t="str">
        <f t="shared" si="7"/>
        <v/>
      </c>
    </row>
    <row r="20" spans="2:12" x14ac:dyDescent="0.25">
      <c r="B20" t="str">
        <f t="shared" si="0"/>
        <v/>
      </c>
      <c r="C20" t="str">
        <f t="shared" si="5"/>
        <v/>
      </c>
      <c r="E20" t="str">
        <f t="shared" si="2"/>
        <v/>
      </c>
      <c r="G20" t="str">
        <f t="shared" si="3"/>
        <v/>
      </c>
      <c r="I20" s="17"/>
      <c r="J20" t="str">
        <f t="shared" si="6"/>
        <v/>
      </c>
      <c r="K20" s="17"/>
      <c r="L20" t="str">
        <f t="shared" si="7"/>
        <v/>
      </c>
    </row>
    <row r="21" spans="2:12" x14ac:dyDescent="0.25">
      <c r="B21" t="str">
        <f t="shared" si="0"/>
        <v/>
      </c>
      <c r="C21" t="str">
        <f t="shared" si="5"/>
        <v/>
      </c>
      <c r="E21" t="str">
        <f t="shared" si="2"/>
        <v/>
      </c>
      <c r="G21" t="str">
        <f t="shared" si="3"/>
        <v/>
      </c>
      <c r="I21" s="17"/>
      <c r="J21" t="str">
        <f t="shared" si="6"/>
        <v/>
      </c>
      <c r="K21" s="17"/>
      <c r="L21" t="str">
        <f t="shared" si="7"/>
        <v/>
      </c>
    </row>
    <row r="22" spans="2:12" x14ac:dyDescent="0.25">
      <c r="B22" t="str">
        <f t="shared" si="0"/>
        <v/>
      </c>
      <c r="C22" t="str">
        <f t="shared" si="5"/>
        <v/>
      </c>
      <c r="E22" t="str">
        <f t="shared" si="2"/>
        <v/>
      </c>
      <c r="G22" t="str">
        <f t="shared" si="3"/>
        <v/>
      </c>
      <c r="I22" s="17"/>
      <c r="J22" t="str">
        <f t="shared" si="6"/>
        <v/>
      </c>
      <c r="K22" s="17"/>
      <c r="L22" t="str">
        <f t="shared" si="7"/>
        <v/>
      </c>
    </row>
    <row r="23" spans="2:12" x14ac:dyDescent="0.25">
      <c r="B23" t="str">
        <f t="shared" si="0"/>
        <v/>
      </c>
      <c r="C23" t="str">
        <f t="shared" si="5"/>
        <v/>
      </c>
      <c r="E23" t="str">
        <f t="shared" si="2"/>
        <v/>
      </c>
      <c r="G23" t="str">
        <f t="shared" si="3"/>
        <v/>
      </c>
      <c r="I23" s="17"/>
      <c r="J23" t="str">
        <f t="shared" si="6"/>
        <v/>
      </c>
      <c r="K23" s="17"/>
      <c r="L23" t="str">
        <f t="shared" si="7"/>
        <v/>
      </c>
    </row>
    <row r="24" spans="2:12" x14ac:dyDescent="0.25">
      <c r="B24" t="str">
        <f t="shared" si="0"/>
        <v/>
      </c>
      <c r="C24" t="str">
        <f t="shared" si="5"/>
        <v/>
      </c>
      <c r="E24" t="str">
        <f t="shared" si="2"/>
        <v/>
      </c>
      <c r="G24" t="str">
        <f t="shared" si="3"/>
        <v/>
      </c>
      <c r="I24" s="17"/>
      <c r="J24" t="str">
        <f t="shared" si="6"/>
        <v/>
      </c>
      <c r="K24" s="17"/>
      <c r="L24" t="str">
        <f t="shared" si="7"/>
        <v/>
      </c>
    </row>
    <row r="25" spans="2:12" x14ac:dyDescent="0.25">
      <c r="B25" t="str">
        <f t="shared" si="0"/>
        <v/>
      </c>
      <c r="C25" t="str">
        <f t="shared" si="5"/>
        <v/>
      </c>
      <c r="E25" t="str">
        <f t="shared" si="2"/>
        <v/>
      </c>
      <c r="G25" t="str">
        <f t="shared" si="3"/>
        <v/>
      </c>
      <c r="I25" s="17"/>
      <c r="J25" t="str">
        <f t="shared" si="6"/>
        <v/>
      </c>
      <c r="K25" s="17"/>
      <c r="L25" t="str">
        <f t="shared" si="7"/>
        <v/>
      </c>
    </row>
    <row r="26" spans="2:12" x14ac:dyDescent="0.25">
      <c r="B26" t="str">
        <f t="shared" si="0"/>
        <v/>
      </c>
      <c r="C26" t="str">
        <f t="shared" si="5"/>
        <v/>
      </c>
      <c r="E26" t="str">
        <f t="shared" si="2"/>
        <v/>
      </c>
      <c r="G26" t="str">
        <f t="shared" si="3"/>
        <v/>
      </c>
      <c r="I26" s="17"/>
      <c r="J26" t="str">
        <f t="shared" si="6"/>
        <v/>
      </c>
      <c r="K26" s="17"/>
      <c r="L26" t="str">
        <f t="shared" si="7"/>
        <v/>
      </c>
    </row>
    <row r="27" spans="2:12" x14ac:dyDescent="0.25">
      <c r="B27" t="str">
        <f t="shared" si="0"/>
        <v/>
      </c>
      <c r="C27" t="str">
        <f t="shared" si="5"/>
        <v/>
      </c>
      <c r="E27" t="str">
        <f t="shared" si="2"/>
        <v/>
      </c>
      <c r="G27" t="str">
        <f t="shared" si="3"/>
        <v/>
      </c>
      <c r="I27" s="17"/>
      <c r="J27" t="str">
        <f t="shared" si="6"/>
        <v/>
      </c>
      <c r="K27" s="17"/>
      <c r="L27" t="str">
        <f t="shared" si="7"/>
        <v/>
      </c>
    </row>
    <row r="28" spans="2:12" x14ac:dyDescent="0.25">
      <c r="B28" t="str">
        <f t="shared" si="0"/>
        <v/>
      </c>
      <c r="C28" t="str">
        <f t="shared" si="5"/>
        <v/>
      </c>
      <c r="E28" t="str">
        <f t="shared" si="2"/>
        <v/>
      </c>
      <c r="G28" t="str">
        <f t="shared" si="3"/>
        <v/>
      </c>
      <c r="I28" s="17"/>
      <c r="J28" t="str">
        <f t="shared" si="6"/>
        <v/>
      </c>
      <c r="K28" s="17"/>
      <c r="L28" t="str">
        <f t="shared" si="7"/>
        <v/>
      </c>
    </row>
    <row r="29" spans="2:12" x14ac:dyDescent="0.25">
      <c r="B29" t="str">
        <f t="shared" si="0"/>
        <v/>
      </c>
      <c r="C29" t="str">
        <f t="shared" si="5"/>
        <v/>
      </c>
      <c r="E29" t="str">
        <f t="shared" si="2"/>
        <v/>
      </c>
      <c r="G29" t="str">
        <f t="shared" si="3"/>
        <v/>
      </c>
      <c r="I29" s="17"/>
      <c r="J29" t="str">
        <f t="shared" si="6"/>
        <v/>
      </c>
      <c r="K29" s="17"/>
      <c r="L29" t="str">
        <f t="shared" si="7"/>
        <v/>
      </c>
    </row>
    <row r="30" spans="2:12" x14ac:dyDescent="0.25">
      <c r="B30" t="str">
        <f t="shared" si="0"/>
        <v/>
      </c>
      <c r="C30" t="str">
        <f t="shared" si="5"/>
        <v/>
      </c>
      <c r="E30" t="str">
        <f t="shared" si="2"/>
        <v/>
      </c>
      <c r="G30" t="str">
        <f t="shared" si="3"/>
        <v/>
      </c>
      <c r="I30" s="17"/>
      <c r="J30" t="str">
        <f t="shared" si="6"/>
        <v/>
      </c>
      <c r="K30" s="17"/>
      <c r="L30" t="str">
        <f t="shared" si="7"/>
        <v/>
      </c>
    </row>
    <row r="31" spans="2:12" x14ac:dyDescent="0.25">
      <c r="B31" t="str">
        <f t="shared" si="0"/>
        <v/>
      </c>
      <c r="C31" t="str">
        <f t="shared" si="5"/>
        <v/>
      </c>
      <c r="E31" t="str">
        <f t="shared" si="2"/>
        <v/>
      </c>
      <c r="G31" t="str">
        <f t="shared" si="3"/>
        <v/>
      </c>
      <c r="I31" s="17"/>
      <c r="J31" t="str">
        <f t="shared" si="6"/>
        <v/>
      </c>
      <c r="K31" s="17"/>
      <c r="L31" t="str">
        <f t="shared" si="7"/>
        <v/>
      </c>
    </row>
    <row r="32" spans="2:12" x14ac:dyDescent="0.25">
      <c r="B32" t="str">
        <f t="shared" si="0"/>
        <v/>
      </c>
      <c r="C32" t="str">
        <f t="shared" si="5"/>
        <v/>
      </c>
      <c r="E32" t="str">
        <f t="shared" si="2"/>
        <v/>
      </c>
      <c r="G32" t="str">
        <f t="shared" si="3"/>
        <v/>
      </c>
      <c r="I32" s="17"/>
      <c r="J32" t="str">
        <f t="shared" si="6"/>
        <v/>
      </c>
      <c r="K32" s="17"/>
      <c r="L32" t="str">
        <f t="shared" si="7"/>
        <v/>
      </c>
    </row>
    <row r="33" spans="2:12" x14ac:dyDescent="0.25">
      <c r="B33" t="str">
        <f t="shared" si="0"/>
        <v/>
      </c>
      <c r="C33" t="str">
        <f t="shared" si="5"/>
        <v/>
      </c>
      <c r="E33" t="str">
        <f t="shared" si="2"/>
        <v/>
      </c>
      <c r="G33" t="str">
        <f t="shared" si="3"/>
        <v/>
      </c>
      <c r="I33" s="17"/>
      <c r="J33" t="str">
        <f t="shared" si="6"/>
        <v/>
      </c>
      <c r="K33" s="17"/>
      <c r="L33" t="str">
        <f t="shared" si="7"/>
        <v/>
      </c>
    </row>
    <row r="34" spans="2:12" x14ac:dyDescent="0.25">
      <c r="B34" t="str">
        <f t="shared" si="0"/>
        <v/>
      </c>
      <c r="C34" t="str">
        <f t="shared" si="5"/>
        <v/>
      </c>
      <c r="E34" t="str">
        <f t="shared" si="2"/>
        <v/>
      </c>
      <c r="G34" t="str">
        <f t="shared" si="3"/>
        <v/>
      </c>
      <c r="I34" s="17"/>
      <c r="J34" t="str">
        <f t="shared" si="6"/>
        <v/>
      </c>
      <c r="K34" s="17"/>
      <c r="L34" t="str">
        <f t="shared" si="7"/>
        <v/>
      </c>
    </row>
    <row r="35" spans="2:12" x14ac:dyDescent="0.25">
      <c r="B35" t="str">
        <f t="shared" si="0"/>
        <v/>
      </c>
      <c r="C35" t="str">
        <f t="shared" si="5"/>
        <v/>
      </c>
      <c r="E35" t="str">
        <f t="shared" si="2"/>
        <v/>
      </c>
      <c r="G35" t="str">
        <f t="shared" si="3"/>
        <v/>
      </c>
      <c r="I35" s="17"/>
      <c r="J35" t="str">
        <f t="shared" si="6"/>
        <v/>
      </c>
      <c r="K35" s="17"/>
      <c r="L35" t="str">
        <f t="shared" si="7"/>
        <v/>
      </c>
    </row>
    <row r="36" spans="2:12" x14ac:dyDescent="0.25">
      <c r="B36" t="str">
        <f t="shared" si="0"/>
        <v/>
      </c>
      <c r="C36" t="str">
        <f t="shared" si="5"/>
        <v/>
      </c>
      <c r="E36" t="str">
        <f t="shared" si="2"/>
        <v/>
      </c>
      <c r="G36" t="str">
        <f t="shared" si="3"/>
        <v/>
      </c>
      <c r="I36" s="17"/>
      <c r="J36" t="str">
        <f t="shared" si="6"/>
        <v/>
      </c>
      <c r="K36" s="17"/>
      <c r="L36" t="str">
        <f t="shared" si="7"/>
        <v/>
      </c>
    </row>
    <row r="37" spans="2:12" x14ac:dyDescent="0.25">
      <c r="B37" t="str">
        <f t="shared" si="0"/>
        <v/>
      </c>
      <c r="C37" t="str">
        <f t="shared" si="5"/>
        <v/>
      </c>
      <c r="E37" t="str">
        <f t="shared" si="2"/>
        <v/>
      </c>
      <c r="G37" t="str">
        <f t="shared" si="3"/>
        <v/>
      </c>
      <c r="I37" s="17"/>
      <c r="J37" t="str">
        <f t="shared" si="6"/>
        <v/>
      </c>
      <c r="K37" s="17"/>
      <c r="L37" t="str">
        <f t="shared" si="7"/>
        <v/>
      </c>
    </row>
    <row r="38" spans="2:12" x14ac:dyDescent="0.25">
      <c r="B38" t="str">
        <f t="shared" si="0"/>
        <v/>
      </c>
      <c r="C38" t="str">
        <f t="shared" si="5"/>
        <v/>
      </c>
      <c r="E38" t="str">
        <f t="shared" si="2"/>
        <v/>
      </c>
      <c r="G38" t="str">
        <f t="shared" si="3"/>
        <v/>
      </c>
      <c r="I38" s="17"/>
      <c r="J38" t="str">
        <f t="shared" si="6"/>
        <v/>
      </c>
      <c r="K38" s="17"/>
      <c r="L38" t="str">
        <f t="shared" si="7"/>
        <v/>
      </c>
    </row>
    <row r="39" spans="2:12" x14ac:dyDescent="0.25">
      <c r="B39" t="str">
        <f t="shared" si="0"/>
        <v/>
      </c>
      <c r="C39" t="str">
        <f t="shared" si="5"/>
        <v/>
      </c>
      <c r="E39" t="str">
        <f t="shared" si="2"/>
        <v/>
      </c>
      <c r="G39" t="str">
        <f t="shared" si="3"/>
        <v/>
      </c>
      <c r="I39" s="17"/>
      <c r="J39" t="str">
        <f t="shared" si="6"/>
        <v/>
      </c>
      <c r="K39" s="17"/>
      <c r="L39" t="str">
        <f t="shared" si="7"/>
        <v/>
      </c>
    </row>
    <row r="40" spans="2:12" x14ac:dyDescent="0.25">
      <c r="B40" t="str">
        <f t="shared" si="0"/>
        <v/>
      </c>
      <c r="C40" t="str">
        <f t="shared" si="5"/>
        <v/>
      </c>
      <c r="E40" t="str">
        <f t="shared" si="2"/>
        <v/>
      </c>
      <c r="G40" t="str">
        <f t="shared" si="3"/>
        <v/>
      </c>
      <c r="I40" s="17"/>
      <c r="J40" t="str">
        <f t="shared" si="6"/>
        <v/>
      </c>
      <c r="K40" s="17"/>
      <c r="L40" t="str">
        <f t="shared" si="7"/>
        <v/>
      </c>
    </row>
    <row r="41" spans="2:12" x14ac:dyDescent="0.25">
      <c r="B41" t="str">
        <f t="shared" si="0"/>
        <v/>
      </c>
      <c r="C41" t="str">
        <f t="shared" si="5"/>
        <v/>
      </c>
      <c r="E41" t="str">
        <f t="shared" si="2"/>
        <v/>
      </c>
      <c r="G41" t="str">
        <f t="shared" ref="G41:G72" si="8">IF(ISNA(VLOOKUP(F41,TIPO_SERVIZIO,1,FALSE)), "", VLOOKUP(F41,TIPO_SERVIZIO,2,FALSE) )</f>
        <v/>
      </c>
      <c r="I41" s="17"/>
      <c r="J41" t="str">
        <f t="shared" si="6"/>
        <v/>
      </c>
      <c r="K41" s="17"/>
      <c r="L41" t="str">
        <f t="shared" si="7"/>
        <v/>
      </c>
    </row>
    <row r="42" spans="2:12" x14ac:dyDescent="0.25">
      <c r="B42" t="str">
        <f t="shared" si="0"/>
        <v/>
      </c>
      <c r="C42" t="str">
        <f t="shared" si="5"/>
        <v/>
      </c>
      <c r="E42" t="str">
        <f t="shared" si="2"/>
        <v/>
      </c>
      <c r="G42" t="str">
        <f t="shared" si="8"/>
        <v/>
      </c>
      <c r="I42" s="17"/>
      <c r="J42" t="str">
        <f t="shared" si="6"/>
        <v/>
      </c>
      <c r="K42" s="17"/>
      <c r="L42" t="str">
        <f t="shared" si="7"/>
        <v/>
      </c>
    </row>
    <row r="43" spans="2:12" x14ac:dyDescent="0.25">
      <c r="B43" t="str">
        <f t="shared" si="0"/>
        <v/>
      </c>
      <c r="C43" t="str">
        <f t="shared" si="5"/>
        <v/>
      </c>
      <c r="E43" t="str">
        <f t="shared" si="2"/>
        <v/>
      </c>
      <c r="G43" t="str">
        <f t="shared" si="8"/>
        <v/>
      </c>
      <c r="I43" s="17"/>
      <c r="J43" t="str">
        <f t="shared" si="6"/>
        <v/>
      </c>
      <c r="K43" s="17"/>
      <c r="L43" t="str">
        <f t="shared" si="7"/>
        <v/>
      </c>
    </row>
    <row r="44" spans="2:12" x14ac:dyDescent="0.25">
      <c r="B44" t="str">
        <f t="shared" si="0"/>
        <v/>
      </c>
      <c r="C44" t="str">
        <f t="shared" si="5"/>
        <v/>
      </c>
      <c r="E44" t="str">
        <f t="shared" si="2"/>
        <v/>
      </c>
      <c r="G44" t="str">
        <f t="shared" si="8"/>
        <v/>
      </c>
      <c r="I44" s="17"/>
      <c r="J44" t="str">
        <f t="shared" si="6"/>
        <v/>
      </c>
      <c r="K44" s="17"/>
      <c r="L44" t="str">
        <f t="shared" si="7"/>
        <v/>
      </c>
    </row>
    <row r="45" spans="2:12" x14ac:dyDescent="0.25">
      <c r="B45" t="str">
        <f t="shared" si="0"/>
        <v/>
      </c>
      <c r="C45" t="str">
        <f t="shared" si="5"/>
        <v/>
      </c>
      <c r="E45" t="str">
        <f t="shared" si="2"/>
        <v/>
      </c>
      <c r="G45" t="str">
        <f t="shared" si="8"/>
        <v/>
      </c>
      <c r="I45" s="17"/>
      <c r="J45" t="str">
        <f t="shared" si="6"/>
        <v/>
      </c>
      <c r="K45" s="17"/>
      <c r="L45" t="str">
        <f t="shared" si="7"/>
        <v/>
      </c>
    </row>
    <row r="46" spans="2:12" x14ac:dyDescent="0.25">
      <c r="B46" t="str">
        <f t="shared" si="0"/>
        <v/>
      </c>
      <c r="C46" t="str">
        <f t="shared" si="5"/>
        <v/>
      </c>
      <c r="E46" t="str">
        <f t="shared" si="2"/>
        <v/>
      </c>
      <c r="G46" t="str">
        <f t="shared" si="8"/>
        <v/>
      </c>
      <c r="I46" s="17"/>
      <c r="J46" t="str">
        <f t="shared" si="6"/>
        <v/>
      </c>
      <c r="K46" s="17"/>
      <c r="L46" t="str">
        <f t="shared" si="7"/>
        <v/>
      </c>
    </row>
    <row r="47" spans="2:12" x14ac:dyDescent="0.25">
      <c r="B47" t="str">
        <f t="shared" si="0"/>
        <v/>
      </c>
      <c r="C47" t="str">
        <f t="shared" si="5"/>
        <v/>
      </c>
      <c r="E47" t="str">
        <f t="shared" si="2"/>
        <v/>
      </c>
      <c r="G47" t="str">
        <f t="shared" si="8"/>
        <v/>
      </c>
      <c r="I47" s="17"/>
      <c r="J47" t="str">
        <f t="shared" si="6"/>
        <v/>
      </c>
      <c r="K47" s="17"/>
      <c r="L47" t="str">
        <f t="shared" si="7"/>
        <v/>
      </c>
    </row>
    <row r="48" spans="2:12" x14ac:dyDescent="0.25">
      <c r="B48" t="str">
        <f t="shared" si="0"/>
        <v/>
      </c>
      <c r="C48" t="str">
        <f t="shared" si="5"/>
        <v/>
      </c>
      <c r="E48" t="str">
        <f t="shared" si="2"/>
        <v/>
      </c>
      <c r="G48" t="str">
        <f t="shared" si="8"/>
        <v/>
      </c>
      <c r="I48" s="17"/>
      <c r="J48" t="str">
        <f t="shared" si="6"/>
        <v/>
      </c>
      <c r="K48" s="17"/>
      <c r="L48" t="str">
        <f t="shared" si="7"/>
        <v/>
      </c>
    </row>
    <row r="49" spans="2:12" x14ac:dyDescent="0.25">
      <c r="B49" t="str">
        <f t="shared" si="0"/>
        <v/>
      </c>
      <c r="C49" t="str">
        <f t="shared" si="5"/>
        <v/>
      </c>
      <c r="E49" t="str">
        <f t="shared" si="2"/>
        <v/>
      </c>
      <c r="G49" t="str">
        <f t="shared" si="8"/>
        <v/>
      </c>
      <c r="I49" s="17"/>
      <c r="J49" t="str">
        <f t="shared" si="6"/>
        <v/>
      </c>
      <c r="K49" s="17"/>
      <c r="L49" t="str">
        <f t="shared" si="7"/>
        <v/>
      </c>
    </row>
    <row r="50" spans="2:12" x14ac:dyDescent="0.25">
      <c r="B50" t="str">
        <f t="shared" si="0"/>
        <v/>
      </c>
      <c r="C50" t="str">
        <f t="shared" si="5"/>
        <v/>
      </c>
      <c r="E50" t="str">
        <f t="shared" si="2"/>
        <v/>
      </c>
      <c r="G50" t="str">
        <f t="shared" si="8"/>
        <v/>
      </c>
      <c r="I50" s="17"/>
      <c r="J50" t="str">
        <f t="shared" si="6"/>
        <v/>
      </c>
      <c r="K50" s="17"/>
      <c r="L50" t="str">
        <f t="shared" si="7"/>
        <v/>
      </c>
    </row>
    <row r="51" spans="2:12" x14ac:dyDescent="0.25">
      <c r="B51" t="str">
        <f t="shared" si="0"/>
        <v/>
      </c>
      <c r="C51" t="str">
        <f t="shared" si="5"/>
        <v/>
      </c>
      <c r="E51" t="str">
        <f t="shared" si="2"/>
        <v/>
      </c>
      <c r="G51" t="str">
        <f t="shared" si="8"/>
        <v/>
      </c>
      <c r="I51" s="17"/>
      <c r="J51" t="str">
        <f t="shared" si="6"/>
        <v/>
      </c>
      <c r="K51" s="17"/>
      <c r="L51" t="str">
        <f t="shared" si="7"/>
        <v/>
      </c>
    </row>
    <row r="52" spans="2:12" x14ac:dyDescent="0.25">
      <c r="B52" t="str">
        <f t="shared" si="0"/>
        <v/>
      </c>
      <c r="C52" t="str">
        <f t="shared" si="5"/>
        <v/>
      </c>
      <c r="E52" t="str">
        <f t="shared" si="2"/>
        <v/>
      </c>
      <c r="G52" t="str">
        <f t="shared" si="8"/>
        <v/>
      </c>
      <c r="I52" s="17"/>
      <c r="J52" t="str">
        <f t="shared" si="6"/>
        <v/>
      </c>
      <c r="K52" s="17"/>
      <c r="L52" t="str">
        <f t="shared" si="7"/>
        <v/>
      </c>
    </row>
    <row r="53" spans="2:12" x14ac:dyDescent="0.25">
      <c r="B53" t="str">
        <f t="shared" si="0"/>
        <v/>
      </c>
      <c r="C53" t="str">
        <f t="shared" si="5"/>
        <v/>
      </c>
      <c r="E53" t="str">
        <f t="shared" si="2"/>
        <v/>
      </c>
      <c r="G53" t="str">
        <f t="shared" si="8"/>
        <v/>
      </c>
      <c r="I53" s="17"/>
      <c r="J53" t="str">
        <f t="shared" si="6"/>
        <v/>
      </c>
      <c r="K53" s="17"/>
      <c r="L53" t="str">
        <f t="shared" si="7"/>
        <v/>
      </c>
    </row>
    <row r="54" spans="2:12" x14ac:dyDescent="0.25">
      <c r="B54" t="str">
        <f t="shared" si="0"/>
        <v/>
      </c>
      <c r="C54" t="str">
        <f t="shared" si="5"/>
        <v/>
      </c>
      <c r="E54" t="str">
        <f t="shared" si="2"/>
        <v/>
      </c>
      <c r="G54" t="str">
        <f t="shared" si="8"/>
        <v/>
      </c>
      <c r="I54" s="17"/>
      <c r="J54" t="str">
        <f t="shared" si="6"/>
        <v/>
      </c>
      <c r="K54" s="17"/>
      <c r="L54" t="str">
        <f t="shared" si="7"/>
        <v/>
      </c>
    </row>
    <row r="55" spans="2:12" x14ac:dyDescent="0.25">
      <c r="B55" t="str">
        <f t="shared" si="0"/>
        <v/>
      </c>
      <c r="C55" t="str">
        <f t="shared" si="5"/>
        <v/>
      </c>
      <c r="E55" t="str">
        <f t="shared" si="2"/>
        <v/>
      </c>
      <c r="G55" t="str">
        <f t="shared" si="8"/>
        <v/>
      </c>
      <c r="I55" s="17"/>
      <c r="J55" t="str">
        <f t="shared" si="6"/>
        <v/>
      </c>
      <c r="K55" s="17"/>
      <c r="L55" t="str">
        <f t="shared" si="7"/>
        <v/>
      </c>
    </row>
    <row r="56" spans="2:12" x14ac:dyDescent="0.25">
      <c r="B56" t="str">
        <f t="shared" si="0"/>
        <v/>
      </c>
      <c r="C56" t="str">
        <f t="shared" si="5"/>
        <v/>
      </c>
      <c r="E56" t="str">
        <f t="shared" si="2"/>
        <v/>
      </c>
      <c r="G56" t="str">
        <f t="shared" si="8"/>
        <v/>
      </c>
      <c r="I56" s="17"/>
      <c r="J56" t="str">
        <f t="shared" si="6"/>
        <v/>
      </c>
      <c r="K56" s="17"/>
      <c r="L56" t="str">
        <f t="shared" si="7"/>
        <v/>
      </c>
    </row>
    <row r="57" spans="2:12" x14ac:dyDescent="0.25">
      <c r="B57" t="str">
        <f t="shared" si="0"/>
        <v/>
      </c>
      <c r="C57" t="str">
        <f t="shared" si="5"/>
        <v/>
      </c>
      <c r="E57" t="str">
        <f t="shared" si="2"/>
        <v/>
      </c>
      <c r="G57" t="str">
        <f t="shared" si="8"/>
        <v/>
      </c>
      <c r="I57" s="17"/>
      <c r="J57" t="str">
        <f t="shared" si="6"/>
        <v/>
      </c>
      <c r="K57" s="17"/>
      <c r="L57" t="str">
        <f t="shared" si="7"/>
        <v/>
      </c>
    </row>
    <row r="58" spans="2:12" x14ac:dyDescent="0.25">
      <c r="B58" t="str">
        <f t="shared" si="0"/>
        <v/>
      </c>
      <c r="C58" t="str">
        <f t="shared" si="5"/>
        <v/>
      </c>
      <c r="E58" t="str">
        <f t="shared" si="2"/>
        <v/>
      </c>
      <c r="G58" t="str">
        <f t="shared" si="8"/>
        <v/>
      </c>
      <c r="I58" s="17"/>
      <c r="J58" t="str">
        <f t="shared" si="6"/>
        <v/>
      </c>
      <c r="K58" s="17"/>
      <c r="L58" t="str">
        <f t="shared" si="7"/>
        <v/>
      </c>
    </row>
    <row r="59" spans="2:12" x14ac:dyDescent="0.25">
      <c r="B59" t="str">
        <f t="shared" si="0"/>
        <v/>
      </c>
      <c r="C59" t="str">
        <f t="shared" si="5"/>
        <v/>
      </c>
      <c r="E59" t="str">
        <f t="shared" si="2"/>
        <v/>
      </c>
      <c r="G59" t="str">
        <f t="shared" si="8"/>
        <v/>
      </c>
      <c r="I59" s="17"/>
      <c r="J59" t="str">
        <f t="shared" si="6"/>
        <v/>
      </c>
      <c r="K59" s="17"/>
      <c r="L59" t="str">
        <f t="shared" si="7"/>
        <v/>
      </c>
    </row>
    <row r="60" spans="2:12" x14ac:dyDescent="0.25">
      <c r="B60" t="str">
        <f t="shared" si="0"/>
        <v/>
      </c>
      <c r="C60" t="str">
        <f t="shared" si="5"/>
        <v/>
      </c>
      <c r="E60" t="str">
        <f t="shared" si="2"/>
        <v/>
      </c>
      <c r="G60" t="str">
        <f t="shared" si="8"/>
        <v/>
      </c>
      <c r="I60" s="17"/>
      <c r="J60" t="str">
        <f t="shared" si="6"/>
        <v/>
      </c>
      <c r="K60" s="17"/>
      <c r="L60" t="str">
        <f t="shared" si="7"/>
        <v/>
      </c>
    </row>
    <row r="61" spans="2:12" x14ac:dyDescent="0.25">
      <c r="B61" t="str">
        <f t="shared" si="0"/>
        <v/>
      </c>
      <c r="C61" t="str">
        <f t="shared" si="5"/>
        <v/>
      </c>
      <c r="E61" t="str">
        <f t="shared" si="2"/>
        <v/>
      </c>
      <c r="G61" t="str">
        <f t="shared" si="8"/>
        <v/>
      </c>
      <c r="I61" s="17"/>
      <c r="J61" t="str">
        <f t="shared" si="6"/>
        <v/>
      </c>
      <c r="K61" s="17"/>
      <c r="L61" t="str">
        <f t="shared" si="7"/>
        <v/>
      </c>
    </row>
    <row r="62" spans="2:12" x14ac:dyDescent="0.25">
      <c r="B62" t="str">
        <f t="shared" si="0"/>
        <v/>
      </c>
      <c r="C62" t="str">
        <f t="shared" si="5"/>
        <v/>
      </c>
      <c r="E62" t="str">
        <f t="shared" si="2"/>
        <v/>
      </c>
      <c r="G62" t="str">
        <f t="shared" si="8"/>
        <v/>
      </c>
      <c r="I62" s="17"/>
      <c r="J62" t="str">
        <f t="shared" si="6"/>
        <v/>
      </c>
      <c r="K62" s="17"/>
      <c r="L62" t="str">
        <f t="shared" si="7"/>
        <v/>
      </c>
    </row>
    <row r="63" spans="2:12" x14ac:dyDescent="0.25">
      <c r="B63" t="str">
        <f t="shared" si="0"/>
        <v/>
      </c>
      <c r="C63" t="str">
        <f t="shared" si="5"/>
        <v/>
      </c>
      <c r="E63" t="str">
        <f t="shared" si="2"/>
        <v/>
      </c>
      <c r="G63" t="str">
        <f t="shared" si="8"/>
        <v/>
      </c>
      <c r="I63" s="17"/>
      <c r="J63" t="str">
        <f t="shared" si="6"/>
        <v/>
      </c>
      <c r="K63" s="17"/>
      <c r="L63" t="str">
        <f t="shared" si="7"/>
        <v/>
      </c>
    </row>
    <row r="64" spans="2:12" x14ac:dyDescent="0.25">
      <c r="B64" t="str">
        <f t="shared" si="0"/>
        <v/>
      </c>
      <c r="C64" t="str">
        <f t="shared" si="5"/>
        <v/>
      </c>
      <c r="E64" t="str">
        <f t="shared" si="2"/>
        <v/>
      </c>
      <c r="G64" t="str">
        <f t="shared" si="8"/>
        <v/>
      </c>
      <c r="I64" s="17"/>
      <c r="J64" t="str">
        <f t="shared" si="6"/>
        <v/>
      </c>
      <c r="K64" s="17"/>
      <c r="L64" t="str">
        <f t="shared" si="7"/>
        <v/>
      </c>
    </row>
    <row r="65" spans="2:12" x14ac:dyDescent="0.25">
      <c r="B65" t="str">
        <f t="shared" si="0"/>
        <v/>
      </c>
      <c r="C65" t="str">
        <f t="shared" si="5"/>
        <v/>
      </c>
      <c r="E65" t="str">
        <f t="shared" si="2"/>
        <v/>
      </c>
      <c r="G65" t="str">
        <f t="shared" si="8"/>
        <v/>
      </c>
      <c r="I65" s="17"/>
      <c r="J65" t="str">
        <f t="shared" si="6"/>
        <v/>
      </c>
      <c r="K65" s="17"/>
      <c r="L65" t="str">
        <f t="shared" si="7"/>
        <v/>
      </c>
    </row>
    <row r="66" spans="2:12" x14ac:dyDescent="0.25">
      <c r="B66" t="str">
        <f t="shared" si="0"/>
        <v/>
      </c>
      <c r="C66" t="str">
        <f t="shared" si="5"/>
        <v/>
      </c>
      <c r="E66" t="str">
        <f t="shared" si="2"/>
        <v/>
      </c>
      <c r="G66" t="str">
        <f t="shared" si="8"/>
        <v/>
      </c>
      <c r="I66" s="17"/>
      <c r="J66" t="str">
        <f t="shared" si="6"/>
        <v/>
      </c>
      <c r="K66" s="17"/>
      <c r="L66" t="str">
        <f t="shared" si="7"/>
        <v/>
      </c>
    </row>
    <row r="67" spans="2:12" x14ac:dyDescent="0.25">
      <c r="B67" t="str">
        <f t="shared" si="0"/>
        <v/>
      </c>
      <c r="C67" t="str">
        <f t="shared" si="5"/>
        <v/>
      </c>
      <c r="E67" t="str">
        <f t="shared" si="2"/>
        <v/>
      </c>
      <c r="G67" t="str">
        <f t="shared" si="8"/>
        <v/>
      </c>
      <c r="I67" s="17"/>
      <c r="J67" t="str">
        <f t="shared" si="6"/>
        <v/>
      </c>
      <c r="K67" s="17"/>
      <c r="L67" t="str">
        <f t="shared" si="7"/>
        <v/>
      </c>
    </row>
    <row r="68" spans="2:12" x14ac:dyDescent="0.25">
      <c r="B68" t="str">
        <f t="shared" si="0"/>
        <v/>
      </c>
      <c r="C68" t="str">
        <f t="shared" si="5"/>
        <v/>
      </c>
      <c r="E68" t="str">
        <f t="shared" si="2"/>
        <v/>
      </c>
      <c r="G68" t="str">
        <f t="shared" si="8"/>
        <v/>
      </c>
      <c r="I68" s="17"/>
      <c r="J68" t="str">
        <f t="shared" si="6"/>
        <v/>
      </c>
      <c r="K68" s="17"/>
      <c r="L68" t="str">
        <f t="shared" si="7"/>
        <v/>
      </c>
    </row>
    <row r="69" spans="2:12" x14ac:dyDescent="0.25">
      <c r="B69" t="str">
        <f t="shared" si="0"/>
        <v/>
      </c>
      <c r="C69" t="str">
        <f t="shared" si="5"/>
        <v/>
      </c>
      <c r="E69" t="str">
        <f t="shared" si="2"/>
        <v/>
      </c>
      <c r="G69" t="str">
        <f t="shared" si="8"/>
        <v/>
      </c>
      <c r="I69" s="17"/>
      <c r="J69" t="str">
        <f t="shared" si="6"/>
        <v/>
      </c>
      <c r="K69" s="17"/>
      <c r="L69" t="str">
        <f t="shared" si="7"/>
        <v/>
      </c>
    </row>
    <row r="70" spans="2:12" x14ac:dyDescent="0.25">
      <c r="B70" t="str">
        <f t="shared" si="0"/>
        <v/>
      </c>
      <c r="C70" t="str">
        <f t="shared" si="5"/>
        <v/>
      </c>
      <c r="E70" t="str">
        <f t="shared" si="2"/>
        <v/>
      </c>
      <c r="G70" t="str">
        <f t="shared" si="8"/>
        <v/>
      </c>
      <c r="I70" s="17"/>
      <c r="J70" t="str">
        <f t="shared" si="6"/>
        <v/>
      </c>
      <c r="K70" s="17"/>
      <c r="L70" t="str">
        <f t="shared" si="7"/>
        <v/>
      </c>
    </row>
    <row r="71" spans="2:12" x14ac:dyDescent="0.25">
      <c r="B71" t="str">
        <f t="shared" si="0"/>
        <v/>
      </c>
      <c r="C71" t="str">
        <f t="shared" si="5"/>
        <v/>
      </c>
      <c r="E71" t="str">
        <f t="shared" si="2"/>
        <v/>
      </c>
      <c r="G71" t="str">
        <f t="shared" si="8"/>
        <v/>
      </c>
      <c r="I71" s="17"/>
      <c r="J71" t="str">
        <f t="shared" si="6"/>
        <v/>
      </c>
      <c r="K71" s="17"/>
      <c r="L71" t="str">
        <f t="shared" si="7"/>
        <v/>
      </c>
    </row>
    <row r="72" spans="2:12" x14ac:dyDescent="0.25">
      <c r="B72" t="str">
        <f t="shared" si="0"/>
        <v/>
      </c>
      <c r="C72" t="str">
        <f t="shared" si="5"/>
        <v/>
      </c>
      <c r="E72" t="str">
        <f t="shared" si="2"/>
        <v/>
      </c>
      <c r="G72" t="str">
        <f t="shared" si="8"/>
        <v/>
      </c>
      <c r="I72" s="17"/>
      <c r="J72" t="str">
        <f t="shared" si="6"/>
        <v/>
      </c>
      <c r="K72" s="17"/>
      <c r="L72" t="str">
        <f t="shared" si="7"/>
        <v/>
      </c>
    </row>
    <row r="73" spans="2:12" x14ac:dyDescent="0.25">
      <c r="B73" t="str">
        <f t="shared" ref="B73:B99" si="9">IF(ISNA(VLOOKUP(A73,ENTI,1,FALSE)), "", VLOOKUP(A73,ENTI,5,FALSE) )</f>
        <v/>
      </c>
      <c r="C73" t="str">
        <f t="shared" si="5"/>
        <v/>
      </c>
      <c r="E73" t="str">
        <f t="shared" ref="E73:E99" si="10">IF(ISNA(VLOOKUP(D73,TASSONOMIA,1,FALSE)), "", VLOOKUP(D73,TASSONOMIA,8,FALSE) )</f>
        <v/>
      </c>
      <c r="G73" t="str">
        <f t="shared" ref="G73:G104" si="11">IF(ISNA(VLOOKUP(F73,TIPO_SERVIZIO,1,FALSE)), "", VLOOKUP(F73,TIPO_SERVIZIO,2,FALSE) )</f>
        <v/>
      </c>
      <c r="I73" s="17"/>
      <c r="J73" t="str">
        <f t="shared" si="6"/>
        <v/>
      </c>
      <c r="K73" s="17"/>
      <c r="L73" t="str">
        <f t="shared" si="7"/>
        <v/>
      </c>
    </row>
    <row r="74" spans="2:12" x14ac:dyDescent="0.25">
      <c r="B74" t="str">
        <f t="shared" si="9"/>
        <v/>
      </c>
      <c r="C74" t="str">
        <f t="shared" si="5"/>
        <v/>
      </c>
      <c r="E74" t="str">
        <f t="shared" si="10"/>
        <v/>
      </c>
      <c r="G74" t="str">
        <f t="shared" si="11"/>
        <v/>
      </c>
      <c r="I74" s="17"/>
      <c r="J74" t="str">
        <f t="shared" si="6"/>
        <v/>
      </c>
      <c r="K74" s="17"/>
      <c r="L74" t="str">
        <f t="shared" si="7"/>
        <v/>
      </c>
    </row>
    <row r="75" spans="2:12" x14ac:dyDescent="0.25">
      <c r="B75" t="str">
        <f t="shared" si="9"/>
        <v/>
      </c>
      <c r="C75" t="str">
        <f t="shared" ref="C75:C99" si="12">IF(ISNA(VLOOKUP(A75,ENTI,1,FALSE)), "", VLOOKUP(A75,ENTI,3,FALSE) )</f>
        <v/>
      </c>
      <c r="E75" t="str">
        <f t="shared" si="10"/>
        <v/>
      </c>
      <c r="G75" t="str">
        <f t="shared" si="11"/>
        <v/>
      </c>
      <c r="I75" s="17"/>
      <c r="J75" t="str">
        <f t="shared" ref="J75:J99" si="13">MID(I75,16,12)</f>
        <v/>
      </c>
      <c r="K75" s="17"/>
      <c r="L75" t="str">
        <f t="shared" ref="L75:L99" si="14">MID(K75,16,12)</f>
        <v/>
      </c>
    </row>
    <row r="76" spans="2:12" x14ac:dyDescent="0.25">
      <c r="B76" t="str">
        <f t="shared" si="9"/>
        <v/>
      </c>
      <c r="C76" t="str">
        <f t="shared" si="12"/>
        <v/>
      </c>
      <c r="E76" t="str">
        <f t="shared" si="10"/>
        <v/>
      </c>
      <c r="G76" t="str">
        <f t="shared" si="11"/>
        <v/>
      </c>
      <c r="I76" s="17"/>
      <c r="J76" t="str">
        <f t="shared" si="13"/>
        <v/>
      </c>
      <c r="K76" s="17"/>
      <c r="L76" t="str">
        <f t="shared" si="14"/>
        <v/>
      </c>
    </row>
    <row r="77" spans="2:12" x14ac:dyDescent="0.25">
      <c r="B77" t="str">
        <f t="shared" si="9"/>
        <v/>
      </c>
      <c r="C77" t="str">
        <f t="shared" si="12"/>
        <v/>
      </c>
      <c r="E77" t="str">
        <f t="shared" si="10"/>
        <v/>
      </c>
      <c r="G77" t="str">
        <f t="shared" si="11"/>
        <v/>
      </c>
      <c r="I77" s="17"/>
      <c r="J77" t="str">
        <f t="shared" si="13"/>
        <v/>
      </c>
      <c r="K77" s="17"/>
      <c r="L77" t="str">
        <f t="shared" si="14"/>
        <v/>
      </c>
    </row>
    <row r="78" spans="2:12" x14ac:dyDescent="0.25">
      <c r="B78" t="str">
        <f t="shared" si="9"/>
        <v/>
      </c>
      <c r="C78" t="str">
        <f t="shared" si="12"/>
        <v/>
      </c>
      <c r="E78" t="str">
        <f t="shared" si="10"/>
        <v/>
      </c>
      <c r="G78" t="str">
        <f t="shared" si="11"/>
        <v/>
      </c>
      <c r="I78" s="17"/>
      <c r="J78" t="str">
        <f t="shared" si="13"/>
        <v/>
      </c>
      <c r="K78" s="17"/>
      <c r="L78" t="str">
        <f t="shared" si="14"/>
        <v/>
      </c>
    </row>
    <row r="79" spans="2:12" x14ac:dyDescent="0.25">
      <c r="B79" t="str">
        <f t="shared" si="9"/>
        <v/>
      </c>
      <c r="C79" t="str">
        <f t="shared" si="12"/>
        <v/>
      </c>
      <c r="E79" t="str">
        <f t="shared" si="10"/>
        <v/>
      </c>
      <c r="G79" t="str">
        <f t="shared" si="11"/>
        <v/>
      </c>
      <c r="I79" s="17"/>
      <c r="J79" t="str">
        <f t="shared" si="13"/>
        <v/>
      </c>
      <c r="K79" s="17"/>
      <c r="L79" t="str">
        <f t="shared" si="14"/>
        <v/>
      </c>
    </row>
    <row r="80" spans="2:12" x14ac:dyDescent="0.25">
      <c r="B80" t="str">
        <f t="shared" si="9"/>
        <v/>
      </c>
      <c r="C80" t="str">
        <f t="shared" si="12"/>
        <v/>
      </c>
      <c r="E80" t="str">
        <f t="shared" si="10"/>
        <v/>
      </c>
      <c r="G80" t="str">
        <f t="shared" si="11"/>
        <v/>
      </c>
      <c r="I80" s="17"/>
      <c r="J80" t="str">
        <f t="shared" si="13"/>
        <v/>
      </c>
      <c r="K80" s="17"/>
      <c r="L80" t="str">
        <f t="shared" si="14"/>
        <v/>
      </c>
    </row>
    <row r="81" spans="2:12" x14ac:dyDescent="0.25">
      <c r="B81" t="str">
        <f t="shared" si="9"/>
        <v/>
      </c>
      <c r="C81" t="str">
        <f t="shared" si="12"/>
        <v/>
      </c>
      <c r="E81" t="str">
        <f t="shared" si="10"/>
        <v/>
      </c>
      <c r="G81" t="str">
        <f t="shared" si="11"/>
        <v/>
      </c>
      <c r="I81" s="17"/>
      <c r="J81" t="str">
        <f t="shared" si="13"/>
        <v/>
      </c>
      <c r="K81" s="17"/>
      <c r="L81" t="str">
        <f t="shared" si="14"/>
        <v/>
      </c>
    </row>
    <row r="82" spans="2:12" x14ac:dyDescent="0.25">
      <c r="B82" t="str">
        <f t="shared" si="9"/>
        <v/>
      </c>
      <c r="C82" t="str">
        <f t="shared" si="12"/>
        <v/>
      </c>
      <c r="E82" t="str">
        <f t="shared" si="10"/>
        <v/>
      </c>
      <c r="G82" t="str">
        <f t="shared" si="11"/>
        <v/>
      </c>
      <c r="I82" s="17"/>
      <c r="J82" t="str">
        <f t="shared" si="13"/>
        <v/>
      </c>
      <c r="K82" s="17"/>
      <c r="L82" t="str">
        <f t="shared" si="14"/>
        <v/>
      </c>
    </row>
    <row r="83" spans="2:12" x14ac:dyDescent="0.25">
      <c r="B83" t="str">
        <f t="shared" si="9"/>
        <v/>
      </c>
      <c r="C83" t="str">
        <f t="shared" si="12"/>
        <v/>
      </c>
      <c r="E83" t="str">
        <f t="shared" si="10"/>
        <v/>
      </c>
      <c r="G83" t="str">
        <f t="shared" si="11"/>
        <v/>
      </c>
      <c r="I83" s="17"/>
      <c r="J83" t="str">
        <f t="shared" si="13"/>
        <v/>
      </c>
      <c r="K83" s="17"/>
      <c r="L83" t="str">
        <f t="shared" si="14"/>
        <v/>
      </c>
    </row>
    <row r="84" spans="2:12" x14ac:dyDescent="0.25">
      <c r="B84" t="str">
        <f t="shared" si="9"/>
        <v/>
      </c>
      <c r="C84" t="str">
        <f t="shared" si="12"/>
        <v/>
      </c>
      <c r="E84" t="str">
        <f t="shared" si="10"/>
        <v/>
      </c>
      <c r="G84" t="str">
        <f t="shared" si="11"/>
        <v/>
      </c>
      <c r="I84" s="17"/>
      <c r="J84" t="str">
        <f t="shared" si="13"/>
        <v/>
      </c>
      <c r="K84" s="17"/>
      <c r="L84" t="str">
        <f t="shared" si="14"/>
        <v/>
      </c>
    </row>
    <row r="85" spans="2:12" x14ac:dyDescent="0.25">
      <c r="B85" t="str">
        <f t="shared" si="9"/>
        <v/>
      </c>
      <c r="C85" t="str">
        <f t="shared" si="12"/>
        <v/>
      </c>
      <c r="E85" t="str">
        <f t="shared" si="10"/>
        <v/>
      </c>
      <c r="G85" t="str">
        <f t="shared" si="11"/>
        <v/>
      </c>
      <c r="I85" s="17"/>
      <c r="J85" t="str">
        <f t="shared" si="13"/>
        <v/>
      </c>
      <c r="K85" s="17"/>
      <c r="L85" t="str">
        <f t="shared" si="14"/>
        <v/>
      </c>
    </row>
    <row r="86" spans="2:12" x14ac:dyDescent="0.25">
      <c r="B86" t="str">
        <f t="shared" si="9"/>
        <v/>
      </c>
      <c r="C86" t="str">
        <f t="shared" si="12"/>
        <v/>
      </c>
      <c r="E86" t="str">
        <f t="shared" si="10"/>
        <v/>
      </c>
      <c r="G86" t="str">
        <f t="shared" si="11"/>
        <v/>
      </c>
      <c r="I86" s="17"/>
      <c r="J86" t="str">
        <f t="shared" si="13"/>
        <v/>
      </c>
      <c r="K86" s="17"/>
      <c r="L86" t="str">
        <f t="shared" si="14"/>
        <v/>
      </c>
    </row>
    <row r="87" spans="2:12" x14ac:dyDescent="0.25">
      <c r="B87" t="str">
        <f t="shared" si="9"/>
        <v/>
      </c>
      <c r="C87" t="str">
        <f t="shared" si="12"/>
        <v/>
      </c>
      <c r="E87" t="str">
        <f t="shared" si="10"/>
        <v/>
      </c>
      <c r="G87" t="str">
        <f t="shared" si="11"/>
        <v/>
      </c>
      <c r="I87" s="17"/>
      <c r="J87" t="str">
        <f t="shared" si="13"/>
        <v/>
      </c>
      <c r="K87" s="17"/>
      <c r="L87" t="str">
        <f t="shared" si="14"/>
        <v/>
      </c>
    </row>
    <row r="88" spans="2:12" x14ac:dyDescent="0.25">
      <c r="B88" t="str">
        <f t="shared" si="9"/>
        <v/>
      </c>
      <c r="C88" t="str">
        <f t="shared" si="12"/>
        <v/>
      </c>
      <c r="E88" t="str">
        <f t="shared" si="10"/>
        <v/>
      </c>
      <c r="G88" t="str">
        <f t="shared" si="11"/>
        <v/>
      </c>
      <c r="I88" s="17"/>
      <c r="J88" t="str">
        <f t="shared" si="13"/>
        <v/>
      </c>
      <c r="K88" s="17"/>
      <c r="L88" t="str">
        <f t="shared" si="14"/>
        <v/>
      </c>
    </row>
    <row r="89" spans="2:12" x14ac:dyDescent="0.25">
      <c r="B89" t="str">
        <f t="shared" si="9"/>
        <v/>
      </c>
      <c r="C89" t="str">
        <f t="shared" si="12"/>
        <v/>
      </c>
      <c r="E89" t="str">
        <f t="shared" si="10"/>
        <v/>
      </c>
      <c r="G89" t="str">
        <f t="shared" si="11"/>
        <v/>
      </c>
      <c r="I89" s="17"/>
      <c r="J89" t="str">
        <f t="shared" si="13"/>
        <v/>
      </c>
      <c r="K89" s="17"/>
      <c r="L89" t="str">
        <f t="shared" si="14"/>
        <v/>
      </c>
    </row>
    <row r="90" spans="2:12" x14ac:dyDescent="0.25">
      <c r="B90" t="str">
        <f t="shared" si="9"/>
        <v/>
      </c>
      <c r="C90" t="str">
        <f t="shared" si="12"/>
        <v/>
      </c>
      <c r="E90" t="str">
        <f t="shared" si="10"/>
        <v/>
      </c>
      <c r="G90" t="str">
        <f t="shared" si="11"/>
        <v/>
      </c>
      <c r="I90" s="17"/>
      <c r="J90" t="str">
        <f t="shared" si="13"/>
        <v/>
      </c>
      <c r="K90" s="17"/>
      <c r="L90" t="str">
        <f t="shared" si="14"/>
        <v/>
      </c>
    </row>
    <row r="91" spans="2:12" x14ac:dyDescent="0.25">
      <c r="B91" t="str">
        <f t="shared" si="9"/>
        <v/>
      </c>
      <c r="C91" t="str">
        <f t="shared" si="12"/>
        <v/>
      </c>
      <c r="E91" t="str">
        <f t="shared" si="10"/>
        <v/>
      </c>
      <c r="G91" t="str">
        <f t="shared" si="11"/>
        <v/>
      </c>
      <c r="I91" s="17"/>
      <c r="J91" t="str">
        <f t="shared" si="13"/>
        <v/>
      </c>
      <c r="K91" s="17"/>
      <c r="L91" t="str">
        <f t="shared" si="14"/>
        <v/>
      </c>
    </row>
    <row r="92" spans="2:12" x14ac:dyDescent="0.25">
      <c r="B92" t="str">
        <f t="shared" si="9"/>
        <v/>
      </c>
      <c r="C92" t="str">
        <f t="shared" si="12"/>
        <v/>
      </c>
      <c r="E92" t="str">
        <f t="shared" si="10"/>
        <v/>
      </c>
      <c r="G92" t="str">
        <f t="shared" si="11"/>
        <v/>
      </c>
      <c r="I92" s="17"/>
      <c r="J92" t="str">
        <f t="shared" si="13"/>
        <v/>
      </c>
      <c r="K92" s="17"/>
      <c r="L92" t="str">
        <f t="shared" si="14"/>
        <v/>
      </c>
    </row>
    <row r="93" spans="2:12" x14ac:dyDescent="0.25">
      <c r="B93" t="str">
        <f t="shared" si="9"/>
        <v/>
      </c>
      <c r="C93" t="str">
        <f t="shared" si="12"/>
        <v/>
      </c>
      <c r="E93" t="str">
        <f t="shared" si="10"/>
        <v/>
      </c>
      <c r="G93" t="str">
        <f t="shared" si="11"/>
        <v/>
      </c>
      <c r="I93" s="17"/>
      <c r="J93" t="str">
        <f t="shared" si="13"/>
        <v/>
      </c>
      <c r="K93" s="17"/>
      <c r="L93" t="str">
        <f t="shared" si="14"/>
        <v/>
      </c>
    </row>
    <row r="94" spans="2:12" x14ac:dyDescent="0.25">
      <c r="B94" t="str">
        <f t="shared" si="9"/>
        <v/>
      </c>
      <c r="C94" t="str">
        <f t="shared" si="12"/>
        <v/>
      </c>
      <c r="E94" t="str">
        <f t="shared" si="10"/>
        <v/>
      </c>
      <c r="G94" t="str">
        <f t="shared" si="11"/>
        <v/>
      </c>
      <c r="I94" s="17"/>
      <c r="J94" t="str">
        <f t="shared" si="13"/>
        <v/>
      </c>
      <c r="K94" s="17"/>
      <c r="L94" t="str">
        <f t="shared" si="14"/>
        <v/>
      </c>
    </row>
    <row r="95" spans="2:12" x14ac:dyDescent="0.25">
      <c r="B95" t="str">
        <f t="shared" si="9"/>
        <v/>
      </c>
      <c r="C95" t="str">
        <f t="shared" si="12"/>
        <v/>
      </c>
      <c r="E95" t="str">
        <f t="shared" si="10"/>
        <v/>
      </c>
      <c r="G95" t="str">
        <f t="shared" si="11"/>
        <v/>
      </c>
      <c r="I95" s="17"/>
      <c r="J95" t="str">
        <f t="shared" si="13"/>
        <v/>
      </c>
      <c r="K95" s="17"/>
      <c r="L95" t="str">
        <f t="shared" si="14"/>
        <v/>
      </c>
    </row>
    <row r="96" spans="2:12" x14ac:dyDescent="0.25">
      <c r="B96" t="str">
        <f t="shared" si="9"/>
        <v/>
      </c>
      <c r="C96" t="str">
        <f t="shared" si="12"/>
        <v/>
      </c>
      <c r="E96" t="str">
        <f t="shared" si="10"/>
        <v/>
      </c>
      <c r="G96" t="str">
        <f t="shared" si="11"/>
        <v/>
      </c>
      <c r="I96" s="17"/>
      <c r="J96" t="str">
        <f t="shared" si="13"/>
        <v/>
      </c>
      <c r="K96" s="17"/>
      <c r="L96" t="str">
        <f t="shared" si="14"/>
        <v/>
      </c>
    </row>
    <row r="97" spans="2:12" x14ac:dyDescent="0.25">
      <c r="B97" t="str">
        <f t="shared" si="9"/>
        <v/>
      </c>
      <c r="C97" t="str">
        <f t="shared" si="12"/>
        <v/>
      </c>
      <c r="E97" t="str">
        <f t="shared" si="10"/>
        <v/>
      </c>
      <c r="G97" t="str">
        <f t="shared" si="11"/>
        <v/>
      </c>
      <c r="I97" s="17"/>
      <c r="J97" t="str">
        <f t="shared" si="13"/>
        <v/>
      </c>
      <c r="K97" s="17"/>
      <c r="L97" t="str">
        <f t="shared" si="14"/>
        <v/>
      </c>
    </row>
    <row r="98" spans="2:12" x14ac:dyDescent="0.25">
      <c r="B98" t="str">
        <f t="shared" si="9"/>
        <v/>
      </c>
      <c r="C98" t="str">
        <f t="shared" si="12"/>
        <v/>
      </c>
      <c r="E98" t="str">
        <f t="shared" si="10"/>
        <v/>
      </c>
      <c r="G98" t="str">
        <f t="shared" si="11"/>
        <v/>
      </c>
      <c r="I98" s="17"/>
      <c r="J98" t="str">
        <f t="shared" si="13"/>
        <v/>
      </c>
      <c r="K98" s="17"/>
      <c r="L98" t="str">
        <f t="shared" si="14"/>
        <v/>
      </c>
    </row>
    <row r="99" spans="2:12" x14ac:dyDescent="0.25">
      <c r="B99" t="str">
        <f t="shared" si="9"/>
        <v/>
      </c>
      <c r="C99" t="str">
        <f t="shared" si="12"/>
        <v/>
      </c>
      <c r="E99" t="str">
        <f t="shared" si="10"/>
        <v/>
      </c>
      <c r="G99" t="str">
        <f t="shared" si="11"/>
        <v/>
      </c>
      <c r="I99" s="17"/>
      <c r="J99" t="str">
        <f t="shared" si="13"/>
        <v/>
      </c>
      <c r="K99" s="17"/>
      <c r="L99" t="str">
        <f t="shared" si="14"/>
        <v/>
      </c>
    </row>
  </sheetData>
  <dataValidations count="4">
    <dataValidation type="textLength" allowBlank="1" showInputMessage="1" showErrorMessage="1" errorTitle="Lunghezza errata" sqref="I9:I99 K9:K99">
      <formula1>27</formula1>
      <formula2>27</formula2>
    </dataValidation>
    <dataValidation type="list" allowBlank="1" showInputMessage="1" showErrorMessage="1" sqref="F9:F99">
      <formula1>TIPO_SERVIZIO_ELENCO</formula1>
    </dataValidation>
    <dataValidation type="list" allowBlank="1" showInputMessage="1" showErrorMessage="1" sqref="D9:D99">
      <formula1>TASSONOMIA_LISTA</formula1>
    </dataValidation>
    <dataValidation type="list" allowBlank="1" showInputMessage="1" showErrorMessage="1" sqref="A9:A99">
      <formula1>ENTI_LISTA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2" workbookViewId="0">
      <selection activeCell="A38" sqref="A38"/>
    </sheetView>
  </sheetViews>
  <sheetFormatPr defaultRowHeight="15" x14ac:dyDescent="0.25"/>
  <cols>
    <col min="1" max="1" width="30.7109375" style="13" customWidth="1"/>
    <col min="2" max="2" width="13.85546875" style="13" customWidth="1"/>
    <col min="3" max="3" width="18" style="13" customWidth="1"/>
    <col min="4" max="4" width="16.7109375" style="13" bestFit="1" customWidth="1"/>
    <col min="5" max="5" width="9.140625" style="13"/>
    <col min="6" max="16384" width="9.140625" style="11"/>
  </cols>
  <sheetData>
    <row r="1" spans="1:6" x14ac:dyDescent="0.25">
      <c r="A1" s="9" t="s">
        <v>461</v>
      </c>
      <c r="B1" s="9" t="s">
        <v>462</v>
      </c>
      <c r="C1" s="9" t="s">
        <v>463</v>
      </c>
      <c r="D1" s="9" t="s">
        <v>464</v>
      </c>
      <c r="E1" s="9" t="s">
        <v>465</v>
      </c>
      <c r="F1" s="10"/>
    </row>
    <row r="2" spans="1:6" x14ac:dyDescent="0.25">
      <c r="A2" s="12" t="s">
        <v>466</v>
      </c>
      <c r="B2" s="12" t="s">
        <v>467</v>
      </c>
      <c r="C2" s="12" t="s">
        <v>468</v>
      </c>
      <c r="D2" s="12" t="s">
        <v>468</v>
      </c>
      <c r="E2" s="12" t="s">
        <v>469</v>
      </c>
    </row>
    <row r="3" spans="1:6" x14ac:dyDescent="0.25">
      <c r="A3" s="12" t="s">
        <v>470</v>
      </c>
      <c r="B3" s="12" t="s">
        <v>471</v>
      </c>
      <c r="C3" s="12" t="s">
        <v>472</v>
      </c>
      <c r="D3" s="12" t="s">
        <v>472</v>
      </c>
      <c r="E3" s="12" t="s">
        <v>473</v>
      </c>
    </row>
    <row r="4" spans="1:6" x14ac:dyDescent="0.25">
      <c r="A4" s="12" t="s">
        <v>474</v>
      </c>
      <c r="B4" s="12" t="s">
        <v>475</v>
      </c>
      <c r="C4" s="12" t="s">
        <v>476</v>
      </c>
      <c r="D4" s="12" t="s">
        <v>476</v>
      </c>
      <c r="E4" s="12" t="s">
        <v>477</v>
      </c>
    </row>
    <row r="5" spans="1:6" x14ac:dyDescent="0.25">
      <c r="A5" s="12" t="s">
        <v>478</v>
      </c>
      <c r="B5" s="12" t="s">
        <v>479</v>
      </c>
      <c r="C5" s="12" t="s">
        <v>480</v>
      </c>
      <c r="D5" s="12" t="s">
        <v>480</v>
      </c>
      <c r="E5" s="12" t="s">
        <v>481</v>
      </c>
    </row>
    <row r="6" spans="1:6" x14ac:dyDescent="0.25">
      <c r="A6" s="12" t="s">
        <v>482</v>
      </c>
      <c r="B6" s="12" t="s">
        <v>483</v>
      </c>
      <c r="C6" s="12" t="s">
        <v>484</v>
      </c>
      <c r="D6" s="12" t="s">
        <v>484</v>
      </c>
      <c r="E6" s="12" t="s">
        <v>485</v>
      </c>
    </row>
    <row r="7" spans="1:6" x14ac:dyDescent="0.25">
      <c r="A7" s="12" t="s">
        <v>486</v>
      </c>
      <c r="B7" s="12" t="s">
        <v>487</v>
      </c>
      <c r="C7" s="12" t="s">
        <v>488</v>
      </c>
      <c r="D7" s="12" t="s">
        <v>488</v>
      </c>
      <c r="E7" s="12" t="s">
        <v>489</v>
      </c>
    </row>
    <row r="8" spans="1:6" x14ac:dyDescent="0.25">
      <c r="A8" s="12" t="s">
        <v>490</v>
      </c>
      <c r="B8" s="12" t="s">
        <v>491</v>
      </c>
      <c r="C8" s="12" t="s">
        <v>492</v>
      </c>
      <c r="D8" s="12" t="s">
        <v>492</v>
      </c>
      <c r="E8" s="12" t="s">
        <v>493</v>
      </c>
    </row>
    <row r="9" spans="1:6" x14ac:dyDescent="0.25">
      <c r="A9" s="12" t="s">
        <v>494</v>
      </c>
      <c r="B9" s="12" t="s">
        <v>495</v>
      </c>
      <c r="C9" s="12" t="s">
        <v>496</v>
      </c>
      <c r="D9" s="12" t="s">
        <v>496</v>
      </c>
      <c r="E9" s="12" t="s">
        <v>497</v>
      </c>
    </row>
    <row r="10" spans="1:6" x14ac:dyDescent="0.25">
      <c r="A10" s="12" t="s">
        <v>498</v>
      </c>
      <c r="B10" s="12" t="s">
        <v>499</v>
      </c>
      <c r="C10" s="12" t="s">
        <v>500</v>
      </c>
      <c r="D10" s="12" t="s">
        <v>500</v>
      </c>
      <c r="E10" s="12" t="s">
        <v>501</v>
      </c>
    </row>
    <row r="11" spans="1:6" x14ac:dyDescent="0.25">
      <c r="A11" s="12" t="s">
        <v>502</v>
      </c>
      <c r="B11" s="12" t="s">
        <v>503</v>
      </c>
      <c r="C11" s="12" t="s">
        <v>504</v>
      </c>
      <c r="D11" s="12" t="s">
        <v>504</v>
      </c>
      <c r="E11" s="12" t="s">
        <v>505</v>
      </c>
    </row>
    <row r="12" spans="1:6" x14ac:dyDescent="0.25">
      <c r="A12" s="12" t="s">
        <v>506</v>
      </c>
      <c r="B12" s="12" t="s">
        <v>507</v>
      </c>
      <c r="C12" s="12" t="s">
        <v>508</v>
      </c>
      <c r="D12" s="12" t="s">
        <v>508</v>
      </c>
      <c r="E12" s="12" t="s">
        <v>509</v>
      </c>
    </row>
    <row r="13" spans="1:6" x14ac:dyDescent="0.25">
      <c r="A13" s="12" t="s">
        <v>510</v>
      </c>
      <c r="B13" s="12" t="s">
        <v>511</v>
      </c>
      <c r="C13" s="12" t="s">
        <v>512</v>
      </c>
      <c r="D13" s="12" t="s">
        <v>512</v>
      </c>
      <c r="E13" s="12" t="s">
        <v>513</v>
      </c>
    </row>
    <row r="14" spans="1:6" x14ac:dyDescent="0.25">
      <c r="A14" s="12" t="s">
        <v>514</v>
      </c>
      <c r="B14" s="12" t="s">
        <v>515</v>
      </c>
      <c r="C14" s="12" t="s">
        <v>516</v>
      </c>
      <c r="D14" s="12" t="s">
        <v>516</v>
      </c>
      <c r="E14" s="12" t="s">
        <v>517</v>
      </c>
    </row>
    <row r="15" spans="1:6" x14ac:dyDescent="0.25">
      <c r="A15" s="12" t="s">
        <v>518</v>
      </c>
      <c r="B15" s="12" t="s">
        <v>519</v>
      </c>
      <c r="C15" s="12" t="s">
        <v>520</v>
      </c>
      <c r="D15" s="12" t="s">
        <v>520</v>
      </c>
      <c r="E15" s="12" t="s">
        <v>521</v>
      </c>
    </row>
    <row r="16" spans="1:6" x14ac:dyDescent="0.25">
      <c r="A16" s="12" t="s">
        <v>522</v>
      </c>
      <c r="B16" s="12" t="s">
        <v>523</v>
      </c>
      <c r="C16" s="12" t="s">
        <v>524</v>
      </c>
      <c r="D16" s="12" t="s">
        <v>524</v>
      </c>
      <c r="E16" s="12" t="s">
        <v>525</v>
      </c>
    </row>
    <row r="17" spans="1:5" x14ac:dyDescent="0.25">
      <c r="A17" s="12" t="s">
        <v>526</v>
      </c>
      <c r="B17" s="12" t="s">
        <v>527</v>
      </c>
      <c r="C17" s="12" t="s">
        <v>528</v>
      </c>
      <c r="D17" s="12" t="s">
        <v>528</v>
      </c>
      <c r="E17" s="12" t="s">
        <v>529</v>
      </c>
    </row>
    <row r="18" spans="1:5" x14ac:dyDescent="0.25">
      <c r="A18" s="12" t="s">
        <v>530</v>
      </c>
      <c r="B18" s="12" t="s">
        <v>531</v>
      </c>
      <c r="C18" s="12" t="s">
        <v>532</v>
      </c>
      <c r="D18" s="12" t="s">
        <v>532</v>
      </c>
      <c r="E18" s="12" t="s">
        <v>533</v>
      </c>
    </row>
    <row r="19" spans="1:5" x14ac:dyDescent="0.25">
      <c r="A19" s="12" t="s">
        <v>534</v>
      </c>
      <c r="B19" s="12" t="s">
        <v>535</v>
      </c>
      <c r="C19" s="12" t="s">
        <v>536</v>
      </c>
      <c r="D19" s="12" t="s">
        <v>536</v>
      </c>
      <c r="E19" s="12" t="s">
        <v>537</v>
      </c>
    </row>
    <row r="20" spans="1:5" x14ac:dyDescent="0.25">
      <c r="A20" s="12" t="s">
        <v>538</v>
      </c>
      <c r="B20" s="12" t="s">
        <v>539</v>
      </c>
      <c r="C20" s="12" t="s">
        <v>540</v>
      </c>
      <c r="D20" s="12" t="s">
        <v>540</v>
      </c>
      <c r="E20" s="12" t="s">
        <v>541</v>
      </c>
    </row>
    <row r="21" spans="1:5" x14ac:dyDescent="0.25">
      <c r="A21" s="12" t="s">
        <v>542</v>
      </c>
      <c r="B21" s="12" t="s">
        <v>543</v>
      </c>
      <c r="C21" s="12" t="s">
        <v>544</v>
      </c>
      <c r="D21" s="12" t="s">
        <v>544</v>
      </c>
      <c r="E21" s="12" t="s">
        <v>545</v>
      </c>
    </row>
    <row r="22" spans="1:5" x14ac:dyDescent="0.25">
      <c r="A22" s="12" t="s">
        <v>546</v>
      </c>
      <c r="B22" s="12" t="s">
        <v>547</v>
      </c>
      <c r="C22" s="12" t="s">
        <v>548</v>
      </c>
      <c r="D22" s="12" t="s">
        <v>548</v>
      </c>
      <c r="E22" s="12" t="s">
        <v>549</v>
      </c>
    </row>
    <row r="23" spans="1:5" x14ac:dyDescent="0.25">
      <c r="A23" s="12" t="s">
        <v>550</v>
      </c>
      <c r="B23" s="12" t="s">
        <v>551</v>
      </c>
      <c r="C23" s="12" t="s">
        <v>552</v>
      </c>
      <c r="D23" s="12" t="s">
        <v>552</v>
      </c>
      <c r="E23" s="12" t="s">
        <v>553</v>
      </c>
    </row>
    <row r="24" spans="1:5" x14ac:dyDescent="0.25">
      <c r="A24" s="12" t="s">
        <v>554</v>
      </c>
      <c r="B24" s="12" t="s">
        <v>555</v>
      </c>
      <c r="C24" s="12" t="s">
        <v>556</v>
      </c>
      <c r="D24" s="12" t="s">
        <v>556</v>
      </c>
      <c r="E24" s="12" t="s">
        <v>557</v>
      </c>
    </row>
    <row r="25" spans="1:5" x14ac:dyDescent="0.25">
      <c r="A25" s="12" t="s">
        <v>558</v>
      </c>
      <c r="B25" s="12" t="s">
        <v>559</v>
      </c>
      <c r="C25" s="12" t="s">
        <v>560</v>
      </c>
      <c r="D25" s="12" t="s">
        <v>560</v>
      </c>
      <c r="E25" s="12" t="s">
        <v>561</v>
      </c>
    </row>
    <row r="26" spans="1:5" x14ac:dyDescent="0.25">
      <c r="A26" s="12" t="s">
        <v>562</v>
      </c>
      <c r="B26" s="12" t="s">
        <v>563</v>
      </c>
      <c r="C26" s="12" t="s">
        <v>564</v>
      </c>
      <c r="D26" s="12" t="s">
        <v>564</v>
      </c>
      <c r="E26" s="12" t="s">
        <v>565</v>
      </c>
    </row>
    <row r="27" spans="1:5" x14ac:dyDescent="0.25">
      <c r="A27" s="12" t="s">
        <v>566</v>
      </c>
      <c r="B27" s="12" t="s">
        <v>567</v>
      </c>
      <c r="C27" s="12" t="s">
        <v>568</v>
      </c>
      <c r="D27" s="12" t="s">
        <v>568</v>
      </c>
      <c r="E27" s="12" t="s">
        <v>569</v>
      </c>
    </row>
    <row r="28" spans="1:5" x14ac:dyDescent="0.25">
      <c r="A28" s="12" t="s">
        <v>570</v>
      </c>
      <c r="B28" s="12" t="s">
        <v>571</v>
      </c>
      <c r="C28" s="12" t="s">
        <v>572</v>
      </c>
      <c r="D28" s="12" t="s">
        <v>572</v>
      </c>
      <c r="E28" s="12" t="s">
        <v>573</v>
      </c>
    </row>
    <row r="29" spans="1:5" x14ac:dyDescent="0.25">
      <c r="A29" s="12" t="s">
        <v>574</v>
      </c>
      <c r="B29" s="12" t="s">
        <v>575</v>
      </c>
      <c r="C29" s="12" t="s">
        <v>576</v>
      </c>
      <c r="D29" s="12" t="s">
        <v>576</v>
      </c>
      <c r="E29" s="12" t="s">
        <v>577</v>
      </c>
    </row>
    <row r="30" spans="1:5" x14ac:dyDescent="0.25">
      <c r="A30" s="12" t="s">
        <v>578</v>
      </c>
      <c r="B30" s="12" t="s">
        <v>579</v>
      </c>
      <c r="C30" s="12" t="s">
        <v>580</v>
      </c>
      <c r="D30" s="12" t="s">
        <v>580</v>
      </c>
      <c r="E30" s="12" t="s">
        <v>581</v>
      </c>
    </row>
    <row r="31" spans="1:5" x14ac:dyDescent="0.25">
      <c r="A31" s="12" t="s">
        <v>582</v>
      </c>
      <c r="B31" s="12" t="s">
        <v>583</v>
      </c>
      <c r="C31" s="12" t="s">
        <v>584</v>
      </c>
      <c r="D31" s="12" t="s">
        <v>584</v>
      </c>
      <c r="E31" s="12" t="s">
        <v>585</v>
      </c>
    </row>
    <row r="32" spans="1:5" x14ac:dyDescent="0.25">
      <c r="A32" s="12" t="s">
        <v>586</v>
      </c>
      <c r="B32" s="12" t="s">
        <v>587</v>
      </c>
      <c r="C32" s="12" t="s">
        <v>588</v>
      </c>
      <c r="D32" s="12" t="s">
        <v>588</v>
      </c>
      <c r="E32" s="12" t="s">
        <v>589</v>
      </c>
    </row>
    <row r="33" spans="1:5" x14ac:dyDescent="0.25">
      <c r="A33" s="12" t="s">
        <v>590</v>
      </c>
      <c r="B33" s="12" t="s">
        <v>591</v>
      </c>
      <c r="C33" s="12" t="s">
        <v>592</v>
      </c>
      <c r="D33" s="12" t="s">
        <v>592</v>
      </c>
      <c r="E33" s="12" t="s">
        <v>593</v>
      </c>
    </row>
    <row r="34" spans="1:5" x14ac:dyDescent="0.25">
      <c r="A34" s="12" t="s">
        <v>594</v>
      </c>
      <c r="B34" s="12" t="s">
        <v>595</v>
      </c>
      <c r="C34" s="12" t="s">
        <v>596</v>
      </c>
      <c r="D34" s="12" t="s">
        <v>596</v>
      </c>
      <c r="E34" s="12" t="s">
        <v>597</v>
      </c>
    </row>
    <row r="35" spans="1:5" x14ac:dyDescent="0.25">
      <c r="A35" s="12" t="s">
        <v>598</v>
      </c>
      <c r="B35" s="12" t="s">
        <v>599</v>
      </c>
      <c r="C35" s="12" t="s">
        <v>600</v>
      </c>
      <c r="D35" s="12" t="s">
        <v>600</v>
      </c>
      <c r="E35" s="12" t="s">
        <v>601</v>
      </c>
    </row>
    <row r="36" spans="1:5" x14ac:dyDescent="0.25">
      <c r="A36" s="12" t="s">
        <v>602</v>
      </c>
      <c r="B36" s="12" t="s">
        <v>603</v>
      </c>
      <c r="C36" s="12" t="s">
        <v>604</v>
      </c>
      <c r="D36" s="12" t="s">
        <v>604</v>
      </c>
      <c r="E36" s="12" t="s">
        <v>605</v>
      </c>
    </row>
    <row r="37" spans="1:5" x14ac:dyDescent="0.25">
      <c r="A37" s="12" t="s">
        <v>606</v>
      </c>
      <c r="B37" s="12" t="s">
        <v>607</v>
      </c>
      <c r="C37" s="12" t="s">
        <v>608</v>
      </c>
      <c r="D37" s="12" t="s">
        <v>608</v>
      </c>
      <c r="E37" s="12" t="s">
        <v>609</v>
      </c>
    </row>
    <row r="38" spans="1:5" x14ac:dyDescent="0.25">
      <c r="A38" s="12" t="s">
        <v>610</v>
      </c>
      <c r="B38" s="12" t="s">
        <v>611</v>
      </c>
      <c r="C38" s="12" t="s">
        <v>612</v>
      </c>
      <c r="D38" s="12" t="s">
        <v>612</v>
      </c>
      <c r="E38" s="12" t="s">
        <v>613</v>
      </c>
    </row>
    <row r="39" spans="1:5" x14ac:dyDescent="0.25">
      <c r="A39" s="12" t="s">
        <v>614</v>
      </c>
      <c r="B39" s="12" t="s">
        <v>615</v>
      </c>
      <c r="C39" s="12" t="s">
        <v>616</v>
      </c>
      <c r="D39" s="12" t="s">
        <v>616</v>
      </c>
      <c r="E39" s="12" t="s">
        <v>617</v>
      </c>
    </row>
    <row r="40" spans="1:5" x14ac:dyDescent="0.25">
      <c r="A40" s="12" t="s">
        <v>618</v>
      </c>
      <c r="B40" s="12" t="s">
        <v>619</v>
      </c>
      <c r="C40" s="12" t="s">
        <v>620</v>
      </c>
      <c r="D40" s="12" t="s">
        <v>620</v>
      </c>
      <c r="E40" s="12" t="s">
        <v>621</v>
      </c>
    </row>
    <row r="41" spans="1:5" x14ac:dyDescent="0.25">
      <c r="A41" s="12" t="s">
        <v>622</v>
      </c>
      <c r="B41" s="12" t="s">
        <v>623</v>
      </c>
      <c r="C41" s="12" t="s">
        <v>624</v>
      </c>
      <c r="D41" s="12" t="s">
        <v>624</v>
      </c>
      <c r="E41" s="12" t="s">
        <v>625</v>
      </c>
    </row>
    <row r="42" spans="1:5" x14ac:dyDescent="0.25">
      <c r="A42" s="12" t="s">
        <v>626</v>
      </c>
      <c r="B42" s="12" t="s">
        <v>627</v>
      </c>
      <c r="C42" s="12" t="s">
        <v>628</v>
      </c>
      <c r="D42" s="12" t="s">
        <v>628</v>
      </c>
      <c r="E42" s="12" t="s">
        <v>629</v>
      </c>
    </row>
    <row r="43" spans="1:5" x14ac:dyDescent="0.25">
      <c r="A43" s="12" t="s">
        <v>630</v>
      </c>
      <c r="B43" s="12" t="s">
        <v>631</v>
      </c>
      <c r="C43" s="12" t="s">
        <v>632</v>
      </c>
      <c r="D43" s="12" t="s">
        <v>632</v>
      </c>
      <c r="E43" s="12" t="s">
        <v>633</v>
      </c>
    </row>
    <row r="44" spans="1:5" x14ac:dyDescent="0.25">
      <c r="A44" s="12" t="s">
        <v>634</v>
      </c>
      <c r="B44" s="12" t="s">
        <v>635</v>
      </c>
      <c r="C44" s="12" t="s">
        <v>636</v>
      </c>
      <c r="D44" s="12" t="s">
        <v>636</v>
      </c>
      <c r="E44" s="12" t="s">
        <v>637</v>
      </c>
    </row>
    <row r="45" spans="1:5" x14ac:dyDescent="0.25">
      <c r="A45" s="12" t="s">
        <v>638</v>
      </c>
      <c r="B45" s="12" t="s">
        <v>639</v>
      </c>
      <c r="C45" s="12" t="s">
        <v>640</v>
      </c>
      <c r="D45" s="12" t="s">
        <v>640</v>
      </c>
      <c r="E45" s="12" t="s">
        <v>641</v>
      </c>
    </row>
    <row r="46" spans="1:5" x14ac:dyDescent="0.25">
      <c r="A46" s="12" t="s">
        <v>642</v>
      </c>
      <c r="B46" s="12" t="s">
        <v>643</v>
      </c>
      <c r="C46" s="12" t="s">
        <v>644</v>
      </c>
      <c r="D46" s="12" t="s">
        <v>644</v>
      </c>
      <c r="E46" s="12" t="s">
        <v>645</v>
      </c>
    </row>
    <row r="47" spans="1:5" x14ac:dyDescent="0.25">
      <c r="A47" s="12" t="s">
        <v>646</v>
      </c>
      <c r="B47" s="12" t="s">
        <v>647</v>
      </c>
      <c r="C47" s="12" t="s">
        <v>648</v>
      </c>
      <c r="D47" s="12" t="s">
        <v>648</v>
      </c>
      <c r="E47" s="12" t="s">
        <v>649</v>
      </c>
    </row>
    <row r="48" spans="1:5" x14ac:dyDescent="0.25">
      <c r="A48" s="12" t="s">
        <v>650</v>
      </c>
      <c r="B48" s="12" t="s">
        <v>651</v>
      </c>
      <c r="C48" s="12" t="s">
        <v>652</v>
      </c>
      <c r="D48" s="12" t="s">
        <v>652</v>
      </c>
      <c r="E48" s="12" t="s">
        <v>653</v>
      </c>
    </row>
    <row r="49" spans="1:5" x14ac:dyDescent="0.25">
      <c r="A49" s="12" t="s">
        <v>654</v>
      </c>
      <c r="B49" s="12" t="s">
        <v>655</v>
      </c>
      <c r="C49" s="12" t="s">
        <v>656</v>
      </c>
      <c r="D49" s="12" t="s">
        <v>656</v>
      </c>
      <c r="E49" s="12" t="s">
        <v>657</v>
      </c>
    </row>
    <row r="50" spans="1:5" x14ac:dyDescent="0.25">
      <c r="A50" s="12" t="s">
        <v>658</v>
      </c>
      <c r="B50" s="12" t="s">
        <v>659</v>
      </c>
      <c r="C50" s="12" t="s">
        <v>660</v>
      </c>
      <c r="D50" s="12" t="s">
        <v>660</v>
      </c>
      <c r="E50" s="12" t="s">
        <v>661</v>
      </c>
    </row>
    <row r="51" spans="1:5" x14ac:dyDescent="0.25">
      <c r="A51" s="12" t="s">
        <v>662</v>
      </c>
      <c r="B51" s="12" t="s">
        <v>663</v>
      </c>
      <c r="C51" s="12" t="s">
        <v>664</v>
      </c>
      <c r="D51" s="12" t="s">
        <v>664</v>
      </c>
      <c r="E51" s="12" t="s">
        <v>665</v>
      </c>
    </row>
    <row r="52" spans="1:5" x14ac:dyDescent="0.25">
      <c r="A52" s="12" t="s">
        <v>666</v>
      </c>
      <c r="B52" s="12" t="s">
        <v>667</v>
      </c>
      <c r="C52" s="12" t="s">
        <v>668</v>
      </c>
      <c r="D52" s="12" t="s">
        <v>668</v>
      </c>
      <c r="E52" s="12" t="s">
        <v>669</v>
      </c>
    </row>
    <row r="53" spans="1:5" x14ac:dyDescent="0.25">
      <c r="A53" s="12" t="s">
        <v>670</v>
      </c>
      <c r="B53" s="12" t="s">
        <v>671</v>
      </c>
      <c r="C53" s="12" t="s">
        <v>672</v>
      </c>
      <c r="D53" s="12" t="s">
        <v>672</v>
      </c>
      <c r="E53" s="12" t="s">
        <v>673</v>
      </c>
    </row>
    <row r="54" spans="1:5" x14ac:dyDescent="0.25">
      <c r="A54" s="12" t="s">
        <v>674</v>
      </c>
      <c r="B54" s="12" t="s">
        <v>675</v>
      </c>
      <c r="C54" s="12" t="s">
        <v>676</v>
      </c>
      <c r="D54" s="12" t="s">
        <v>676</v>
      </c>
      <c r="E54" s="12" t="s">
        <v>677</v>
      </c>
    </row>
    <row r="55" spans="1:5" x14ac:dyDescent="0.25">
      <c r="A55" s="12" t="s">
        <v>678</v>
      </c>
      <c r="B55" s="12" t="s">
        <v>679</v>
      </c>
      <c r="C55" s="12" t="s">
        <v>680</v>
      </c>
      <c r="D55" s="12" t="s">
        <v>680</v>
      </c>
      <c r="E55" s="12" t="s">
        <v>681</v>
      </c>
    </row>
    <row r="56" spans="1:5" x14ac:dyDescent="0.25">
      <c r="A56" s="12" t="s">
        <v>682</v>
      </c>
      <c r="B56" s="12" t="s">
        <v>683</v>
      </c>
      <c r="C56" s="12" t="s">
        <v>684</v>
      </c>
      <c r="D56" s="12" t="s">
        <v>684</v>
      </c>
      <c r="E56" s="12" t="s">
        <v>685</v>
      </c>
    </row>
    <row r="57" spans="1:5" x14ac:dyDescent="0.25">
      <c r="A57" s="12" t="s">
        <v>686</v>
      </c>
      <c r="B57" s="12" t="s">
        <v>687</v>
      </c>
      <c r="C57" s="12" t="s">
        <v>688</v>
      </c>
      <c r="D57" s="12" t="s">
        <v>688</v>
      </c>
      <c r="E57" s="12" t="s">
        <v>689</v>
      </c>
    </row>
    <row r="58" spans="1:5" x14ac:dyDescent="0.25">
      <c r="A58" s="12" t="s">
        <v>690</v>
      </c>
      <c r="B58" s="12" t="s">
        <v>691</v>
      </c>
      <c r="C58" s="12" t="s">
        <v>692</v>
      </c>
      <c r="D58" s="12" t="s">
        <v>692</v>
      </c>
      <c r="E58" s="12" t="s">
        <v>693</v>
      </c>
    </row>
    <row r="59" spans="1:5" x14ac:dyDescent="0.25">
      <c r="A59" s="12" t="s">
        <v>694</v>
      </c>
      <c r="B59" s="12" t="s">
        <v>695</v>
      </c>
      <c r="C59" s="12" t="s">
        <v>696</v>
      </c>
      <c r="D59" s="12" t="s">
        <v>696</v>
      </c>
      <c r="E59" s="12" t="s">
        <v>697</v>
      </c>
    </row>
    <row r="60" spans="1:5" x14ac:dyDescent="0.25">
      <c r="A60" s="12" t="s">
        <v>698</v>
      </c>
      <c r="B60" s="12" t="s">
        <v>699</v>
      </c>
      <c r="C60" s="12" t="s">
        <v>700</v>
      </c>
      <c r="D60" s="12" t="s">
        <v>700</v>
      </c>
      <c r="E60" s="12" t="s">
        <v>701</v>
      </c>
    </row>
    <row r="61" spans="1:5" x14ac:dyDescent="0.25">
      <c r="A61" s="12" t="s">
        <v>702</v>
      </c>
      <c r="B61" s="12" t="s">
        <v>703</v>
      </c>
      <c r="C61" s="12" t="s">
        <v>704</v>
      </c>
      <c r="D61" s="12" t="s">
        <v>704</v>
      </c>
      <c r="E61" s="12" t="s">
        <v>705</v>
      </c>
    </row>
    <row r="62" spans="1:5" x14ac:dyDescent="0.25">
      <c r="A62" s="12" t="s">
        <v>706</v>
      </c>
      <c r="B62" s="12" t="s">
        <v>707</v>
      </c>
      <c r="C62" s="12" t="s">
        <v>708</v>
      </c>
      <c r="D62" s="12" t="s">
        <v>708</v>
      </c>
      <c r="E62" s="12" t="s">
        <v>709</v>
      </c>
    </row>
    <row r="63" spans="1:5" x14ac:dyDescent="0.25">
      <c r="A63" s="12" t="s">
        <v>710</v>
      </c>
      <c r="B63" s="12" t="s">
        <v>711</v>
      </c>
      <c r="C63" s="12" t="s">
        <v>712</v>
      </c>
      <c r="D63" s="12" t="s">
        <v>712</v>
      </c>
      <c r="E63" s="12" t="s">
        <v>713</v>
      </c>
    </row>
    <row r="64" spans="1:5" x14ac:dyDescent="0.25">
      <c r="A64" s="12" t="s">
        <v>714</v>
      </c>
      <c r="B64" s="12" t="s">
        <v>715</v>
      </c>
      <c r="C64" s="12" t="s">
        <v>716</v>
      </c>
      <c r="D64" s="12" t="s">
        <v>716</v>
      </c>
      <c r="E64" s="12" t="s">
        <v>717</v>
      </c>
    </row>
    <row r="65" spans="1:5" x14ac:dyDescent="0.25">
      <c r="A65" s="12" t="s">
        <v>718</v>
      </c>
      <c r="B65" s="12" t="s">
        <v>719</v>
      </c>
      <c r="C65" s="12" t="s">
        <v>720</v>
      </c>
      <c r="D65" s="12" t="s">
        <v>720</v>
      </c>
      <c r="E65" s="12" t="s">
        <v>721</v>
      </c>
    </row>
    <row r="66" spans="1:5" x14ac:dyDescent="0.25">
      <c r="A66" s="12" t="s">
        <v>722</v>
      </c>
      <c r="B66" s="12" t="s">
        <v>723</v>
      </c>
      <c r="C66" s="12" t="s">
        <v>724</v>
      </c>
      <c r="D66" s="12" t="s">
        <v>724</v>
      </c>
      <c r="E66" s="12" t="s">
        <v>725</v>
      </c>
    </row>
    <row r="67" spans="1:5" x14ac:dyDescent="0.25">
      <c r="A67" s="12" t="s">
        <v>726</v>
      </c>
      <c r="B67" s="12" t="s">
        <v>727</v>
      </c>
      <c r="C67" s="12" t="s">
        <v>728</v>
      </c>
      <c r="D67" s="12" t="s">
        <v>728</v>
      </c>
      <c r="E67" s="12" t="s">
        <v>729</v>
      </c>
    </row>
    <row r="68" spans="1:5" x14ac:dyDescent="0.25">
      <c r="A68" s="12" t="s">
        <v>730</v>
      </c>
      <c r="B68" s="12" t="s">
        <v>731</v>
      </c>
      <c r="C68" s="12" t="s">
        <v>732</v>
      </c>
      <c r="D68" s="12" t="s">
        <v>732</v>
      </c>
      <c r="E68" s="12" t="s">
        <v>733</v>
      </c>
    </row>
    <row r="69" spans="1:5" x14ac:dyDescent="0.25">
      <c r="A69" s="12" t="s">
        <v>734</v>
      </c>
      <c r="B69" s="12" t="s">
        <v>735</v>
      </c>
      <c r="C69" s="12" t="s">
        <v>736</v>
      </c>
      <c r="D69" s="12" t="s">
        <v>736</v>
      </c>
      <c r="E69" s="12" t="s">
        <v>737</v>
      </c>
    </row>
    <row r="70" spans="1:5" x14ac:dyDescent="0.25">
      <c r="A70" s="12" t="s">
        <v>738</v>
      </c>
      <c r="B70" s="12" t="s">
        <v>739</v>
      </c>
      <c r="C70" s="12" t="s">
        <v>740</v>
      </c>
      <c r="D70" s="12" t="s">
        <v>740</v>
      </c>
      <c r="E70" s="12" t="s">
        <v>741</v>
      </c>
    </row>
    <row r="71" spans="1:5" x14ac:dyDescent="0.25">
      <c r="A71" s="12" t="s">
        <v>742</v>
      </c>
      <c r="B71" s="12" t="s">
        <v>743</v>
      </c>
      <c r="C71" s="12" t="s">
        <v>744</v>
      </c>
      <c r="D71" s="12" t="s">
        <v>744</v>
      </c>
      <c r="E71" s="12" t="s">
        <v>745</v>
      </c>
    </row>
    <row r="72" spans="1:5" x14ac:dyDescent="0.25">
      <c r="A72" s="12" t="s">
        <v>746</v>
      </c>
      <c r="B72" s="12" t="s">
        <v>747</v>
      </c>
      <c r="C72" s="12" t="s">
        <v>748</v>
      </c>
      <c r="D72" s="12" t="s">
        <v>748</v>
      </c>
      <c r="E72" s="12" t="s">
        <v>749</v>
      </c>
    </row>
    <row r="73" spans="1:5" x14ac:dyDescent="0.25">
      <c r="A73" s="12" t="s">
        <v>750</v>
      </c>
      <c r="B73" s="12" t="s">
        <v>751</v>
      </c>
      <c r="C73" s="12" t="s">
        <v>752</v>
      </c>
      <c r="D73" s="12" t="s">
        <v>752</v>
      </c>
      <c r="E73" s="12" t="s">
        <v>753</v>
      </c>
    </row>
    <row r="74" spans="1:5" x14ac:dyDescent="0.25">
      <c r="A74" s="12" t="s">
        <v>754</v>
      </c>
      <c r="B74" s="12" t="s">
        <v>755</v>
      </c>
      <c r="C74" s="12" t="s">
        <v>756</v>
      </c>
      <c r="D74" s="12" t="s">
        <v>756</v>
      </c>
      <c r="E74" s="12" t="s">
        <v>757</v>
      </c>
    </row>
    <row r="75" spans="1:5" x14ac:dyDescent="0.25">
      <c r="A75" s="12" t="s">
        <v>758</v>
      </c>
      <c r="B75" s="12" t="s">
        <v>759</v>
      </c>
      <c r="C75" s="12" t="s">
        <v>760</v>
      </c>
      <c r="D75" s="12" t="s">
        <v>760</v>
      </c>
      <c r="E75" s="12" t="s">
        <v>761</v>
      </c>
    </row>
    <row r="76" spans="1:5" x14ac:dyDescent="0.25">
      <c r="A76" s="12" t="s">
        <v>762</v>
      </c>
      <c r="B76" s="12" t="s">
        <v>763</v>
      </c>
      <c r="C76" s="12" t="s">
        <v>764</v>
      </c>
      <c r="D76" s="12" t="s">
        <v>764</v>
      </c>
      <c r="E76" s="12" t="s">
        <v>765</v>
      </c>
    </row>
    <row r="77" spans="1:5" x14ac:dyDescent="0.25">
      <c r="A77" s="12" t="s">
        <v>766</v>
      </c>
      <c r="B77" s="12" t="s">
        <v>767</v>
      </c>
      <c r="C77" s="12" t="s">
        <v>768</v>
      </c>
      <c r="D77" s="12" t="s">
        <v>768</v>
      </c>
      <c r="E77" s="12" t="s">
        <v>769</v>
      </c>
    </row>
    <row r="78" spans="1:5" x14ac:dyDescent="0.25">
      <c r="A78" s="12" t="s">
        <v>770</v>
      </c>
      <c r="B78" s="12" t="s">
        <v>771</v>
      </c>
      <c r="C78" s="12" t="s">
        <v>772</v>
      </c>
      <c r="D78" s="12" t="s">
        <v>772</v>
      </c>
      <c r="E78" s="12" t="s">
        <v>773</v>
      </c>
    </row>
    <row r="79" spans="1:5" x14ac:dyDescent="0.25">
      <c r="A79" s="12" t="s">
        <v>774</v>
      </c>
      <c r="B79" s="12" t="s">
        <v>775</v>
      </c>
      <c r="C79" s="12" t="s">
        <v>776</v>
      </c>
      <c r="D79" s="12" t="s">
        <v>776</v>
      </c>
      <c r="E79" s="12" t="s">
        <v>777</v>
      </c>
    </row>
    <row r="80" spans="1:5" x14ac:dyDescent="0.25">
      <c r="A80" s="12" t="s">
        <v>778</v>
      </c>
      <c r="B80" s="12" t="s">
        <v>779</v>
      </c>
      <c r="C80" s="12" t="s">
        <v>780</v>
      </c>
      <c r="D80" s="12" t="s">
        <v>780</v>
      </c>
      <c r="E80" s="12" t="s">
        <v>781</v>
      </c>
    </row>
    <row r="81" spans="1:5" x14ac:dyDescent="0.25">
      <c r="A81" s="12" t="s">
        <v>782</v>
      </c>
      <c r="B81" s="12" t="s">
        <v>783</v>
      </c>
      <c r="C81" s="12" t="s">
        <v>784</v>
      </c>
      <c r="D81" s="12" t="s">
        <v>784</v>
      </c>
      <c r="E81" s="12" t="s">
        <v>785</v>
      </c>
    </row>
    <row r="82" spans="1:5" x14ac:dyDescent="0.25">
      <c r="A82" s="12" t="s">
        <v>786</v>
      </c>
      <c r="B82" s="12" t="s">
        <v>787</v>
      </c>
      <c r="C82" s="12" t="s">
        <v>788</v>
      </c>
      <c r="D82" s="12" t="s">
        <v>788</v>
      </c>
      <c r="E82" s="12" t="s">
        <v>789</v>
      </c>
    </row>
    <row r="83" spans="1:5" x14ac:dyDescent="0.25">
      <c r="A83" s="12" t="s">
        <v>790</v>
      </c>
      <c r="B83" s="12" t="s">
        <v>791</v>
      </c>
      <c r="C83" s="12" t="s">
        <v>792</v>
      </c>
      <c r="D83" s="12" t="s">
        <v>792</v>
      </c>
      <c r="E83" s="12" t="s">
        <v>793</v>
      </c>
    </row>
    <row r="84" spans="1:5" x14ac:dyDescent="0.25">
      <c r="A84" s="12" t="s">
        <v>794</v>
      </c>
      <c r="B84" s="12" t="s">
        <v>795</v>
      </c>
      <c r="C84" s="12" t="s">
        <v>796</v>
      </c>
      <c r="D84" s="12" t="s">
        <v>796</v>
      </c>
      <c r="E84" s="12" t="s">
        <v>797</v>
      </c>
    </row>
    <row r="85" spans="1:5" x14ac:dyDescent="0.25">
      <c r="A85" s="12" t="s">
        <v>798</v>
      </c>
      <c r="B85" s="12" t="s">
        <v>799</v>
      </c>
      <c r="C85" s="12" t="s">
        <v>800</v>
      </c>
      <c r="D85" s="12" t="s">
        <v>800</v>
      </c>
      <c r="E85" s="12" t="s">
        <v>801</v>
      </c>
    </row>
    <row r="86" spans="1:5" x14ac:dyDescent="0.25">
      <c r="A86" s="12" t="s">
        <v>802</v>
      </c>
      <c r="B86" s="12" t="s">
        <v>803</v>
      </c>
      <c r="C86" s="12" t="s">
        <v>804</v>
      </c>
      <c r="D86" s="12" t="s">
        <v>804</v>
      </c>
      <c r="E86" s="12" t="s">
        <v>805</v>
      </c>
    </row>
    <row r="87" spans="1:5" x14ac:dyDescent="0.25">
      <c r="A87" s="12" t="s">
        <v>806</v>
      </c>
      <c r="B87" s="12" t="s">
        <v>807</v>
      </c>
      <c r="C87" s="12" t="s">
        <v>808</v>
      </c>
      <c r="D87" s="12" t="s">
        <v>808</v>
      </c>
      <c r="E87" s="12" t="s">
        <v>809</v>
      </c>
    </row>
    <row r="88" spans="1:5" x14ac:dyDescent="0.25">
      <c r="A88" s="12" t="s">
        <v>810</v>
      </c>
      <c r="B88" s="12" t="s">
        <v>811</v>
      </c>
      <c r="C88" s="12" t="s">
        <v>812</v>
      </c>
      <c r="D88" s="12" t="s">
        <v>812</v>
      </c>
      <c r="E88" s="12" t="s">
        <v>813</v>
      </c>
    </row>
    <row r="89" spans="1:5" x14ac:dyDescent="0.25">
      <c r="A89" s="12" t="s">
        <v>814</v>
      </c>
      <c r="B89" s="12" t="s">
        <v>815</v>
      </c>
      <c r="C89" s="12" t="s">
        <v>816</v>
      </c>
      <c r="D89" s="12" t="s">
        <v>816</v>
      </c>
      <c r="E89" s="12" t="s">
        <v>817</v>
      </c>
    </row>
    <row r="90" spans="1:5" x14ac:dyDescent="0.25">
      <c r="A90" s="12" t="s">
        <v>818</v>
      </c>
      <c r="B90" s="12" t="s">
        <v>819</v>
      </c>
      <c r="C90" s="12" t="s">
        <v>820</v>
      </c>
      <c r="D90" s="12" t="s">
        <v>820</v>
      </c>
      <c r="E90" s="12" t="s">
        <v>821</v>
      </c>
    </row>
    <row r="91" spans="1:5" x14ac:dyDescent="0.25">
      <c r="A91" s="12" t="s">
        <v>822</v>
      </c>
      <c r="B91" s="12" t="s">
        <v>823</v>
      </c>
      <c r="C91" s="12" t="s">
        <v>824</v>
      </c>
      <c r="D91" s="12" t="s">
        <v>824</v>
      </c>
      <c r="E91" s="12" t="s">
        <v>825</v>
      </c>
    </row>
    <row r="92" spans="1:5" x14ac:dyDescent="0.25">
      <c r="A92" s="12" t="s">
        <v>826</v>
      </c>
      <c r="B92" s="12" t="s">
        <v>827</v>
      </c>
      <c r="C92" s="12" t="s">
        <v>828</v>
      </c>
      <c r="D92" s="12" t="s">
        <v>828</v>
      </c>
      <c r="E92" s="12" t="s">
        <v>829</v>
      </c>
    </row>
    <row r="93" spans="1:5" x14ac:dyDescent="0.25">
      <c r="A93" s="12" t="s">
        <v>830</v>
      </c>
      <c r="B93" s="12" t="s">
        <v>831</v>
      </c>
      <c r="C93" s="12" t="s">
        <v>832</v>
      </c>
      <c r="D93" s="12" t="s">
        <v>832</v>
      </c>
      <c r="E93" s="12" t="s">
        <v>833</v>
      </c>
    </row>
    <row r="94" spans="1:5" x14ac:dyDescent="0.25">
      <c r="A94" s="12" t="s">
        <v>834</v>
      </c>
      <c r="B94" s="12" t="s">
        <v>835</v>
      </c>
      <c r="C94" s="12" t="s">
        <v>836</v>
      </c>
      <c r="D94" s="12" t="s">
        <v>836</v>
      </c>
      <c r="E94" s="12" t="s">
        <v>837</v>
      </c>
    </row>
    <row r="95" spans="1:5" x14ac:dyDescent="0.25">
      <c r="A95" s="12" t="s">
        <v>838</v>
      </c>
      <c r="B95" s="12" t="s">
        <v>839</v>
      </c>
      <c r="C95" s="12" t="s">
        <v>840</v>
      </c>
      <c r="D95" s="12" t="s">
        <v>840</v>
      </c>
      <c r="E95" s="12" t="s">
        <v>841</v>
      </c>
    </row>
    <row r="96" spans="1:5" x14ac:dyDescent="0.25">
      <c r="A96" s="12" t="s">
        <v>842</v>
      </c>
      <c r="B96" s="12" t="s">
        <v>843</v>
      </c>
      <c r="C96" s="12" t="s">
        <v>844</v>
      </c>
      <c r="D96" s="12" t="s">
        <v>844</v>
      </c>
      <c r="E96" s="12" t="s">
        <v>845</v>
      </c>
    </row>
    <row r="97" spans="1:5" x14ac:dyDescent="0.25">
      <c r="A97" s="12" t="s">
        <v>846</v>
      </c>
      <c r="B97" s="12" t="s">
        <v>847</v>
      </c>
      <c r="C97" s="12" t="s">
        <v>848</v>
      </c>
      <c r="D97" s="12" t="s">
        <v>848</v>
      </c>
      <c r="E97" s="12" t="s">
        <v>849</v>
      </c>
    </row>
    <row r="98" spans="1:5" x14ac:dyDescent="0.25">
      <c r="A98" s="12" t="s">
        <v>850</v>
      </c>
      <c r="B98" s="12" t="s">
        <v>851</v>
      </c>
      <c r="C98" s="12" t="s">
        <v>852</v>
      </c>
      <c r="D98" s="12" t="s">
        <v>852</v>
      </c>
      <c r="E98" s="12" t="s">
        <v>853</v>
      </c>
    </row>
    <row r="99" spans="1:5" x14ac:dyDescent="0.25">
      <c r="A99" s="12" t="s">
        <v>854</v>
      </c>
      <c r="B99" s="12" t="s">
        <v>855</v>
      </c>
      <c r="C99" s="12" t="s">
        <v>856</v>
      </c>
      <c r="D99" s="12" t="s">
        <v>856</v>
      </c>
      <c r="E99" s="12" t="s">
        <v>857</v>
      </c>
    </row>
    <row r="100" spans="1:5" x14ac:dyDescent="0.25">
      <c r="A100" s="12" t="s">
        <v>858</v>
      </c>
      <c r="B100" s="12" t="s">
        <v>859</v>
      </c>
      <c r="C100" s="12" t="s">
        <v>860</v>
      </c>
      <c r="D100" s="12" t="s">
        <v>860</v>
      </c>
      <c r="E100" s="12" t="s">
        <v>861</v>
      </c>
    </row>
    <row r="101" spans="1:5" x14ac:dyDescent="0.25">
      <c r="A101" s="12" t="s">
        <v>862</v>
      </c>
      <c r="B101" s="12" t="s">
        <v>863</v>
      </c>
      <c r="C101" s="12" t="s">
        <v>864</v>
      </c>
      <c r="D101" s="12" t="s">
        <v>864</v>
      </c>
      <c r="E101" s="12" t="s">
        <v>865</v>
      </c>
    </row>
    <row r="102" spans="1:5" x14ac:dyDescent="0.25">
      <c r="A102" s="12" t="s">
        <v>866</v>
      </c>
      <c r="B102" s="12" t="s">
        <v>867</v>
      </c>
      <c r="C102" s="12" t="s">
        <v>868</v>
      </c>
      <c r="D102" s="12" t="s">
        <v>868</v>
      </c>
      <c r="E102" s="12" t="s">
        <v>869</v>
      </c>
    </row>
    <row r="103" spans="1:5" x14ac:dyDescent="0.25">
      <c r="A103" s="12" t="s">
        <v>870</v>
      </c>
      <c r="B103" s="12" t="s">
        <v>871</v>
      </c>
      <c r="C103" s="12" t="s">
        <v>872</v>
      </c>
      <c r="D103" s="12" t="s">
        <v>872</v>
      </c>
      <c r="E103" s="12" t="s">
        <v>873</v>
      </c>
    </row>
    <row r="104" spans="1:5" x14ac:dyDescent="0.25">
      <c r="A104" s="12" t="s">
        <v>874</v>
      </c>
      <c r="B104" s="12" t="s">
        <v>875</v>
      </c>
      <c r="C104" s="12" t="s">
        <v>876</v>
      </c>
      <c r="D104" s="12" t="s">
        <v>876</v>
      </c>
      <c r="E104" s="12" t="s">
        <v>877</v>
      </c>
    </row>
    <row r="105" spans="1:5" x14ac:dyDescent="0.25">
      <c r="A105" s="12" t="s">
        <v>878</v>
      </c>
      <c r="B105" s="12" t="s">
        <v>879</v>
      </c>
      <c r="C105" s="12" t="s">
        <v>880</v>
      </c>
      <c r="D105" s="12" t="s">
        <v>880</v>
      </c>
      <c r="E105" s="12" t="s">
        <v>881</v>
      </c>
    </row>
    <row r="106" spans="1:5" x14ac:dyDescent="0.25">
      <c r="A106" s="12" t="s">
        <v>882</v>
      </c>
      <c r="B106" s="12" t="s">
        <v>883</v>
      </c>
      <c r="C106" s="12" t="s">
        <v>884</v>
      </c>
      <c r="D106" s="12" t="s">
        <v>884</v>
      </c>
      <c r="E106" s="12" t="s">
        <v>885</v>
      </c>
    </row>
    <row r="107" spans="1:5" x14ac:dyDescent="0.25">
      <c r="A107" s="12" t="s">
        <v>886</v>
      </c>
      <c r="B107" s="12" t="s">
        <v>887</v>
      </c>
      <c r="C107" s="12" t="s">
        <v>888</v>
      </c>
      <c r="D107" s="12" t="s">
        <v>888</v>
      </c>
      <c r="E107" s="12" t="s">
        <v>889</v>
      </c>
    </row>
    <row r="108" spans="1:5" x14ac:dyDescent="0.25">
      <c r="A108" s="12" t="s">
        <v>890</v>
      </c>
      <c r="B108" s="12" t="s">
        <v>891</v>
      </c>
      <c r="C108" s="12" t="s">
        <v>892</v>
      </c>
      <c r="D108" s="12" t="s">
        <v>892</v>
      </c>
      <c r="E108" s="12" t="s">
        <v>893</v>
      </c>
    </row>
    <row r="109" spans="1:5" x14ac:dyDescent="0.25">
      <c r="A109" s="12" t="s">
        <v>894</v>
      </c>
      <c r="B109" s="12" t="s">
        <v>895</v>
      </c>
      <c r="C109" s="12" t="s">
        <v>896</v>
      </c>
      <c r="D109" s="12" t="s">
        <v>896</v>
      </c>
      <c r="E109" s="12" t="s">
        <v>897</v>
      </c>
    </row>
    <row r="110" spans="1:5" x14ac:dyDescent="0.25">
      <c r="A110" s="12" t="s">
        <v>898</v>
      </c>
      <c r="B110" s="12" t="s">
        <v>899</v>
      </c>
      <c r="C110" s="12" t="s">
        <v>900</v>
      </c>
      <c r="D110" s="12" t="s">
        <v>900</v>
      </c>
      <c r="E110" s="12" t="s">
        <v>901</v>
      </c>
    </row>
    <row r="111" spans="1:5" x14ac:dyDescent="0.25">
      <c r="A111" s="12" t="s">
        <v>902</v>
      </c>
      <c r="B111" s="12" t="s">
        <v>903</v>
      </c>
      <c r="C111" s="12" t="s">
        <v>904</v>
      </c>
      <c r="D111" s="12" t="s">
        <v>904</v>
      </c>
      <c r="E111" s="12" t="s">
        <v>905</v>
      </c>
    </row>
    <row r="112" spans="1:5" x14ac:dyDescent="0.25">
      <c r="A112" s="12" t="s">
        <v>906</v>
      </c>
      <c r="B112" s="12" t="s">
        <v>907</v>
      </c>
      <c r="C112" s="12" t="s">
        <v>908</v>
      </c>
      <c r="D112" s="12" t="s">
        <v>908</v>
      </c>
      <c r="E112" s="12" t="s">
        <v>909</v>
      </c>
    </row>
    <row r="113" spans="1:5" x14ac:dyDescent="0.25">
      <c r="A113" s="12" t="s">
        <v>910</v>
      </c>
      <c r="B113" s="12" t="s">
        <v>911</v>
      </c>
      <c r="C113" s="12" t="s">
        <v>912</v>
      </c>
      <c r="D113" s="12" t="s">
        <v>912</v>
      </c>
      <c r="E113" s="12" t="s">
        <v>913</v>
      </c>
    </row>
    <row r="114" spans="1:5" x14ac:dyDescent="0.25">
      <c r="A114" s="12" t="s">
        <v>914</v>
      </c>
      <c r="B114" s="12" t="s">
        <v>915</v>
      </c>
      <c r="C114" s="12" t="s">
        <v>916</v>
      </c>
      <c r="D114" s="12" t="s">
        <v>916</v>
      </c>
      <c r="E114" s="12" t="s">
        <v>917</v>
      </c>
    </row>
    <row r="115" spans="1:5" x14ac:dyDescent="0.25">
      <c r="A115" s="12" t="s">
        <v>918</v>
      </c>
      <c r="B115" s="12" t="s">
        <v>919</v>
      </c>
      <c r="C115" s="12" t="s">
        <v>920</v>
      </c>
      <c r="D115" s="12" t="s">
        <v>920</v>
      </c>
      <c r="E115" s="12" t="s">
        <v>921</v>
      </c>
    </row>
    <row r="116" spans="1:5" x14ac:dyDescent="0.25">
      <c r="A116" s="12" t="s">
        <v>922</v>
      </c>
      <c r="B116" s="12" t="s">
        <v>923</v>
      </c>
      <c r="C116" s="12" t="s">
        <v>924</v>
      </c>
      <c r="D116" s="12" t="s">
        <v>924</v>
      </c>
      <c r="E116" s="12" t="s">
        <v>925</v>
      </c>
    </row>
    <row r="117" spans="1:5" x14ac:dyDescent="0.25">
      <c r="A117" s="12" t="s">
        <v>926</v>
      </c>
      <c r="B117" s="12" t="s">
        <v>927</v>
      </c>
      <c r="C117" s="12" t="s">
        <v>928</v>
      </c>
      <c r="D117" s="12" t="s">
        <v>928</v>
      </c>
      <c r="E117" s="12" t="s">
        <v>929</v>
      </c>
    </row>
    <row r="118" spans="1:5" x14ac:dyDescent="0.25">
      <c r="A118" s="12" t="s">
        <v>930</v>
      </c>
      <c r="B118" s="12" t="s">
        <v>931</v>
      </c>
      <c r="C118" s="12" t="s">
        <v>932</v>
      </c>
      <c r="D118" s="12" t="s">
        <v>932</v>
      </c>
      <c r="E118" s="12" t="s">
        <v>933</v>
      </c>
    </row>
    <row r="119" spans="1:5" x14ac:dyDescent="0.25">
      <c r="A119" s="12" t="s">
        <v>934</v>
      </c>
      <c r="B119" s="12" t="s">
        <v>935</v>
      </c>
      <c r="C119" s="12" t="s">
        <v>936</v>
      </c>
      <c r="D119" s="12" t="s">
        <v>936</v>
      </c>
      <c r="E119" s="12" t="s">
        <v>937</v>
      </c>
    </row>
    <row r="120" spans="1:5" x14ac:dyDescent="0.25">
      <c r="A120" s="12" t="s">
        <v>938</v>
      </c>
      <c r="B120" s="12" t="s">
        <v>939</v>
      </c>
      <c r="C120" s="12" t="s">
        <v>940</v>
      </c>
      <c r="D120" s="12" t="s">
        <v>940</v>
      </c>
      <c r="E120" s="12" t="s">
        <v>941</v>
      </c>
    </row>
    <row r="121" spans="1:5" x14ac:dyDescent="0.25">
      <c r="A121" s="12" t="s">
        <v>942</v>
      </c>
      <c r="B121" s="12" t="s">
        <v>943</v>
      </c>
      <c r="C121" s="12" t="s">
        <v>944</v>
      </c>
      <c r="D121" s="12" t="s">
        <v>944</v>
      </c>
      <c r="E121" s="12" t="s">
        <v>945</v>
      </c>
    </row>
    <row r="122" spans="1:5" x14ac:dyDescent="0.25">
      <c r="A122" s="12" t="s">
        <v>946</v>
      </c>
      <c r="B122" s="12" t="s">
        <v>947</v>
      </c>
      <c r="C122" s="12" t="s">
        <v>948</v>
      </c>
      <c r="D122" s="12" t="s">
        <v>948</v>
      </c>
      <c r="E122" s="12" t="s">
        <v>949</v>
      </c>
    </row>
    <row r="123" spans="1:5" x14ac:dyDescent="0.25">
      <c r="A123" s="12" t="s">
        <v>950</v>
      </c>
      <c r="B123" s="12" t="s">
        <v>951</v>
      </c>
      <c r="C123" s="12" t="s">
        <v>952</v>
      </c>
      <c r="D123" s="12" t="s">
        <v>952</v>
      </c>
      <c r="E123" s="12" t="s">
        <v>953</v>
      </c>
    </row>
    <row r="124" spans="1:5" x14ac:dyDescent="0.25">
      <c r="A124" s="12" t="s">
        <v>954</v>
      </c>
      <c r="B124" s="12" t="s">
        <v>955</v>
      </c>
      <c r="C124" s="12" t="s">
        <v>956</v>
      </c>
      <c r="D124" s="12" t="s">
        <v>956</v>
      </c>
      <c r="E124" s="12" t="s">
        <v>957</v>
      </c>
    </row>
    <row r="125" spans="1:5" x14ac:dyDescent="0.25">
      <c r="A125" s="12" t="s">
        <v>958</v>
      </c>
      <c r="B125" s="12" t="s">
        <v>959</v>
      </c>
      <c r="C125" s="12" t="s">
        <v>960</v>
      </c>
      <c r="D125" s="12" t="s">
        <v>960</v>
      </c>
      <c r="E125" s="12" t="s">
        <v>961</v>
      </c>
    </row>
    <row r="126" spans="1:5" x14ac:dyDescent="0.25">
      <c r="A126" s="12" t="s">
        <v>962</v>
      </c>
      <c r="B126" s="12" t="s">
        <v>963</v>
      </c>
      <c r="C126" s="12" t="s">
        <v>964</v>
      </c>
      <c r="D126" s="12" t="s">
        <v>964</v>
      </c>
      <c r="E126" s="12" t="s">
        <v>965</v>
      </c>
    </row>
    <row r="127" spans="1:5" x14ac:dyDescent="0.25">
      <c r="A127" s="12" t="s">
        <v>966</v>
      </c>
      <c r="B127" s="12" t="s">
        <v>967</v>
      </c>
      <c r="C127" s="12" t="s">
        <v>968</v>
      </c>
      <c r="D127" s="12" t="s">
        <v>968</v>
      </c>
      <c r="E127" s="12" t="s">
        <v>969</v>
      </c>
    </row>
    <row r="128" spans="1:5" x14ac:dyDescent="0.25">
      <c r="A128" s="12" t="s">
        <v>970</v>
      </c>
      <c r="B128" s="12" t="s">
        <v>971</v>
      </c>
      <c r="C128" s="12" t="s">
        <v>972</v>
      </c>
      <c r="D128" s="12" t="s">
        <v>972</v>
      </c>
      <c r="E128" s="12" t="s">
        <v>973</v>
      </c>
    </row>
    <row r="129" spans="1:5" x14ac:dyDescent="0.25">
      <c r="A129" s="12" t="s">
        <v>974</v>
      </c>
      <c r="B129" s="12" t="s">
        <v>975</v>
      </c>
      <c r="C129" s="12" t="s">
        <v>976</v>
      </c>
      <c r="D129" s="12" t="s">
        <v>976</v>
      </c>
      <c r="E129" s="12" t="s">
        <v>977</v>
      </c>
    </row>
    <row r="130" spans="1:5" x14ac:dyDescent="0.25">
      <c r="A130" s="12" t="s">
        <v>978</v>
      </c>
      <c r="B130" s="12" t="s">
        <v>979</v>
      </c>
      <c r="C130" s="12" t="s">
        <v>980</v>
      </c>
      <c r="D130" s="12" t="s">
        <v>980</v>
      </c>
      <c r="E130" s="12" t="s">
        <v>981</v>
      </c>
    </row>
    <row r="131" spans="1:5" x14ac:dyDescent="0.25">
      <c r="A131" s="12" t="s">
        <v>982</v>
      </c>
      <c r="B131" s="12" t="s">
        <v>983</v>
      </c>
      <c r="C131" s="12" t="s">
        <v>984</v>
      </c>
      <c r="D131" s="12" t="s">
        <v>984</v>
      </c>
      <c r="E131" s="12" t="s">
        <v>985</v>
      </c>
    </row>
    <row r="132" spans="1:5" x14ac:dyDescent="0.25">
      <c r="A132" s="12" t="s">
        <v>986</v>
      </c>
      <c r="B132" s="12" t="s">
        <v>987</v>
      </c>
      <c r="C132" s="12" t="s">
        <v>988</v>
      </c>
      <c r="D132" s="12" t="s">
        <v>988</v>
      </c>
      <c r="E132" s="12" t="s">
        <v>989</v>
      </c>
    </row>
    <row r="133" spans="1:5" x14ac:dyDescent="0.25">
      <c r="A133" s="12" t="s">
        <v>990</v>
      </c>
      <c r="B133" s="12" t="s">
        <v>991</v>
      </c>
      <c r="C133" s="12" t="s">
        <v>992</v>
      </c>
      <c r="D133" s="12" t="s">
        <v>992</v>
      </c>
      <c r="E133" s="12" t="s">
        <v>993</v>
      </c>
    </row>
    <row r="134" spans="1:5" x14ac:dyDescent="0.25">
      <c r="A134" s="12" t="s">
        <v>994</v>
      </c>
      <c r="B134" s="12" t="s">
        <v>995</v>
      </c>
      <c r="C134" s="12" t="s">
        <v>996</v>
      </c>
      <c r="D134" s="12" t="s">
        <v>996</v>
      </c>
      <c r="E134" s="12" t="s">
        <v>997</v>
      </c>
    </row>
    <row r="135" spans="1:5" x14ac:dyDescent="0.25">
      <c r="A135" s="12" t="s">
        <v>998</v>
      </c>
      <c r="B135" s="12" t="s">
        <v>999</v>
      </c>
      <c r="C135" s="12" t="s">
        <v>1000</v>
      </c>
      <c r="D135" s="12" t="s">
        <v>1000</v>
      </c>
      <c r="E135" s="12" t="s">
        <v>1001</v>
      </c>
    </row>
    <row r="136" spans="1:5" x14ac:dyDescent="0.25">
      <c r="A136" s="12" t="s">
        <v>1002</v>
      </c>
      <c r="B136" s="12" t="s">
        <v>1003</v>
      </c>
      <c r="C136" s="12" t="s">
        <v>1004</v>
      </c>
      <c r="D136" s="12" t="s">
        <v>1004</v>
      </c>
      <c r="E136" s="12" t="s">
        <v>1005</v>
      </c>
    </row>
    <row r="137" spans="1:5" x14ac:dyDescent="0.25">
      <c r="A137" s="12" t="s">
        <v>1006</v>
      </c>
      <c r="B137" s="12" t="s">
        <v>1007</v>
      </c>
      <c r="C137" s="12" t="s">
        <v>1008</v>
      </c>
      <c r="D137" s="12" t="s">
        <v>1008</v>
      </c>
      <c r="E137" s="12" t="s">
        <v>1009</v>
      </c>
    </row>
    <row r="138" spans="1:5" x14ac:dyDescent="0.25">
      <c r="A138" s="12" t="s">
        <v>1010</v>
      </c>
      <c r="B138" s="12" t="s">
        <v>1011</v>
      </c>
      <c r="C138" s="12" t="s">
        <v>1012</v>
      </c>
      <c r="D138" s="12" t="s">
        <v>1012</v>
      </c>
      <c r="E138" s="12" t="s">
        <v>1013</v>
      </c>
    </row>
    <row r="139" spans="1:5" x14ac:dyDescent="0.25">
      <c r="A139" s="12" t="s">
        <v>1014</v>
      </c>
      <c r="B139" s="12" t="s">
        <v>1015</v>
      </c>
      <c r="C139" s="12" t="s">
        <v>1016</v>
      </c>
      <c r="D139" s="12" t="s">
        <v>1016</v>
      </c>
      <c r="E139" s="12" t="s">
        <v>1017</v>
      </c>
    </row>
    <row r="140" spans="1:5" x14ac:dyDescent="0.25">
      <c r="A140" s="12" t="s">
        <v>1018</v>
      </c>
      <c r="B140" s="12" t="s">
        <v>1019</v>
      </c>
      <c r="C140" s="12" t="s">
        <v>1020</v>
      </c>
      <c r="D140" s="12" t="s">
        <v>1020</v>
      </c>
      <c r="E140" s="12" t="s">
        <v>1021</v>
      </c>
    </row>
    <row r="141" spans="1:5" x14ac:dyDescent="0.25">
      <c r="A141" s="12" t="s">
        <v>1022</v>
      </c>
      <c r="B141" s="12" t="s">
        <v>1023</v>
      </c>
      <c r="C141" s="12" t="s">
        <v>1024</v>
      </c>
      <c r="D141" s="12" t="s">
        <v>1024</v>
      </c>
      <c r="E141" s="12" t="s">
        <v>1025</v>
      </c>
    </row>
    <row r="142" spans="1:5" x14ac:dyDescent="0.25">
      <c r="A142" s="12" t="s">
        <v>1026</v>
      </c>
      <c r="B142" s="12" t="s">
        <v>1027</v>
      </c>
      <c r="C142" s="12" t="s">
        <v>1028</v>
      </c>
      <c r="D142" s="12" t="s">
        <v>1028</v>
      </c>
      <c r="E142" s="12" t="s">
        <v>1029</v>
      </c>
    </row>
    <row r="143" spans="1:5" x14ac:dyDescent="0.25">
      <c r="A143" s="12" t="s">
        <v>1030</v>
      </c>
      <c r="B143" s="12" t="s">
        <v>1031</v>
      </c>
      <c r="C143" s="12" t="s">
        <v>1032</v>
      </c>
      <c r="D143" s="12" t="s">
        <v>1032</v>
      </c>
      <c r="E143" s="12" t="s">
        <v>1033</v>
      </c>
    </row>
    <row r="144" spans="1:5" x14ac:dyDescent="0.25">
      <c r="A144" s="12" t="s">
        <v>1034</v>
      </c>
      <c r="B144" s="12" t="s">
        <v>1035</v>
      </c>
      <c r="C144" s="12" t="s">
        <v>1036</v>
      </c>
      <c r="D144" s="12" t="s">
        <v>1036</v>
      </c>
      <c r="E144" s="12" t="s">
        <v>1037</v>
      </c>
    </row>
    <row r="145" spans="1:5" x14ac:dyDescent="0.25">
      <c r="A145" s="12" t="s">
        <v>1038</v>
      </c>
      <c r="B145" s="12" t="s">
        <v>1039</v>
      </c>
      <c r="C145" s="12" t="s">
        <v>1040</v>
      </c>
      <c r="D145" s="12" t="s">
        <v>1040</v>
      </c>
      <c r="E145" s="12" t="s">
        <v>1041</v>
      </c>
    </row>
    <row r="146" spans="1:5" x14ac:dyDescent="0.25">
      <c r="A146" s="12" t="s">
        <v>1042</v>
      </c>
      <c r="B146" s="12" t="s">
        <v>1043</v>
      </c>
      <c r="C146" s="12" t="s">
        <v>1044</v>
      </c>
      <c r="D146" s="12" t="s">
        <v>1044</v>
      </c>
      <c r="E146" s="12" t="s">
        <v>1045</v>
      </c>
    </row>
    <row r="147" spans="1:5" x14ac:dyDescent="0.25">
      <c r="A147" s="12" t="s">
        <v>1046</v>
      </c>
      <c r="B147" s="12" t="s">
        <v>1047</v>
      </c>
      <c r="C147" s="12" t="s">
        <v>1048</v>
      </c>
      <c r="D147" s="12" t="s">
        <v>1048</v>
      </c>
      <c r="E147" s="12" t="s">
        <v>1049</v>
      </c>
    </row>
    <row r="148" spans="1:5" x14ac:dyDescent="0.25">
      <c r="A148" s="12" t="s">
        <v>1050</v>
      </c>
      <c r="B148" s="12" t="s">
        <v>1051</v>
      </c>
      <c r="C148" s="12" t="s">
        <v>1052</v>
      </c>
      <c r="D148" s="12" t="s">
        <v>1052</v>
      </c>
      <c r="E148" s="12" t="s">
        <v>1053</v>
      </c>
    </row>
    <row r="149" spans="1:5" x14ac:dyDescent="0.25">
      <c r="A149" s="12" t="s">
        <v>1054</v>
      </c>
      <c r="B149" s="12" t="s">
        <v>1055</v>
      </c>
      <c r="C149" s="12" t="s">
        <v>1056</v>
      </c>
      <c r="D149" s="12" t="s">
        <v>1056</v>
      </c>
      <c r="E149" s="12" t="s">
        <v>1057</v>
      </c>
    </row>
    <row r="150" spans="1:5" x14ac:dyDescent="0.25">
      <c r="A150" s="12" t="s">
        <v>1058</v>
      </c>
      <c r="B150" s="12" t="s">
        <v>1059</v>
      </c>
      <c r="C150" s="12" t="s">
        <v>1060</v>
      </c>
      <c r="D150" s="12" t="s">
        <v>1060</v>
      </c>
      <c r="E150" s="12" t="s">
        <v>1061</v>
      </c>
    </row>
    <row r="151" spans="1:5" x14ac:dyDescent="0.25">
      <c r="A151" s="12" t="s">
        <v>1062</v>
      </c>
      <c r="B151" s="12" t="s">
        <v>1063</v>
      </c>
      <c r="C151" s="12" t="s">
        <v>1064</v>
      </c>
      <c r="D151" s="12" t="s">
        <v>1064</v>
      </c>
      <c r="E151" s="12" t="s">
        <v>1065</v>
      </c>
    </row>
    <row r="152" spans="1:5" x14ac:dyDescent="0.25">
      <c r="A152" s="12" t="s">
        <v>1066</v>
      </c>
      <c r="B152" s="12" t="s">
        <v>1067</v>
      </c>
      <c r="C152" s="12" t="s">
        <v>1068</v>
      </c>
      <c r="D152" s="12" t="s">
        <v>1068</v>
      </c>
      <c r="E152" s="12" t="s">
        <v>1069</v>
      </c>
    </row>
    <row r="153" spans="1:5" x14ac:dyDescent="0.25">
      <c r="A153" s="12" t="s">
        <v>1070</v>
      </c>
      <c r="B153" s="12" t="s">
        <v>1071</v>
      </c>
      <c r="C153" s="12" t="s">
        <v>1072</v>
      </c>
      <c r="D153" s="12" t="s">
        <v>1072</v>
      </c>
      <c r="E153" s="12" t="s">
        <v>1073</v>
      </c>
    </row>
    <row r="154" spans="1:5" x14ac:dyDescent="0.25">
      <c r="A154" s="12" t="s">
        <v>1074</v>
      </c>
      <c r="B154" s="12" t="s">
        <v>1075</v>
      </c>
      <c r="C154" s="12" t="s">
        <v>1076</v>
      </c>
      <c r="D154" s="12" t="s">
        <v>1076</v>
      </c>
      <c r="E154" s="12" t="s">
        <v>1077</v>
      </c>
    </row>
    <row r="155" spans="1:5" x14ac:dyDescent="0.25">
      <c r="A155" s="12" t="s">
        <v>1078</v>
      </c>
      <c r="B155" s="12" t="s">
        <v>1079</v>
      </c>
      <c r="C155" s="12" t="s">
        <v>1080</v>
      </c>
      <c r="D155" s="12" t="s">
        <v>1080</v>
      </c>
      <c r="E155" s="12" t="s">
        <v>1081</v>
      </c>
    </row>
    <row r="156" spans="1:5" x14ac:dyDescent="0.25">
      <c r="A156" s="12" t="s">
        <v>1082</v>
      </c>
      <c r="B156" s="12" t="s">
        <v>1083</v>
      </c>
      <c r="C156" s="12" t="s">
        <v>1084</v>
      </c>
      <c r="D156" s="12" t="s">
        <v>1084</v>
      </c>
      <c r="E156" s="12" t="s">
        <v>1085</v>
      </c>
    </row>
    <row r="157" spans="1:5" x14ac:dyDescent="0.25">
      <c r="A157" s="12" t="s">
        <v>1086</v>
      </c>
      <c r="B157" s="12" t="s">
        <v>1087</v>
      </c>
      <c r="C157" s="12" t="s">
        <v>1088</v>
      </c>
      <c r="D157" s="12" t="s">
        <v>1088</v>
      </c>
      <c r="E157" s="12" t="s">
        <v>1089</v>
      </c>
    </row>
    <row r="158" spans="1:5" x14ac:dyDescent="0.25">
      <c r="A158" s="12" t="s">
        <v>1090</v>
      </c>
      <c r="B158" s="12" t="s">
        <v>1091</v>
      </c>
      <c r="C158" s="12" t="s">
        <v>1092</v>
      </c>
      <c r="D158" s="12" t="s">
        <v>1092</v>
      </c>
      <c r="E158" s="12" t="s">
        <v>1093</v>
      </c>
    </row>
    <row r="159" spans="1:5" x14ac:dyDescent="0.25">
      <c r="A159" s="12" t="s">
        <v>1094</v>
      </c>
      <c r="B159" s="12" t="s">
        <v>1095</v>
      </c>
      <c r="C159" s="12" t="s">
        <v>1096</v>
      </c>
      <c r="D159" s="12" t="s">
        <v>1096</v>
      </c>
      <c r="E159" s="12" t="s">
        <v>1097</v>
      </c>
    </row>
    <row r="160" spans="1:5" x14ac:dyDescent="0.25">
      <c r="A160" s="12" t="s">
        <v>1098</v>
      </c>
      <c r="B160" s="12" t="s">
        <v>1099</v>
      </c>
      <c r="C160" s="12" t="s">
        <v>1100</v>
      </c>
      <c r="D160" s="12" t="s">
        <v>1100</v>
      </c>
      <c r="E160" s="12" t="s">
        <v>1101</v>
      </c>
    </row>
    <row r="161" spans="1:5" x14ac:dyDescent="0.25">
      <c r="A161" s="12" t="s">
        <v>1102</v>
      </c>
      <c r="B161" s="12" t="s">
        <v>1103</v>
      </c>
      <c r="C161" s="12" t="s">
        <v>1104</v>
      </c>
      <c r="D161" s="12" t="s">
        <v>1104</v>
      </c>
      <c r="E161" s="12" t="s">
        <v>1105</v>
      </c>
    </row>
    <row r="162" spans="1:5" x14ac:dyDescent="0.25">
      <c r="A162" s="12" t="s">
        <v>1106</v>
      </c>
      <c r="B162" s="12" t="s">
        <v>1107</v>
      </c>
      <c r="C162" s="12" t="s">
        <v>1108</v>
      </c>
      <c r="D162" s="12" t="s">
        <v>1108</v>
      </c>
      <c r="E162" s="12" t="s">
        <v>1109</v>
      </c>
    </row>
    <row r="163" spans="1:5" x14ac:dyDescent="0.25">
      <c r="A163" s="12" t="s">
        <v>1110</v>
      </c>
      <c r="B163" s="12" t="s">
        <v>1111</v>
      </c>
      <c r="C163" s="12" t="s">
        <v>1112</v>
      </c>
      <c r="D163" s="12" t="s">
        <v>1112</v>
      </c>
      <c r="E163" s="12" t="s">
        <v>1113</v>
      </c>
    </row>
    <row r="164" spans="1:5" x14ac:dyDescent="0.25">
      <c r="A164" s="12" t="s">
        <v>1114</v>
      </c>
      <c r="B164" s="12" t="s">
        <v>1115</v>
      </c>
      <c r="C164" s="12" t="s">
        <v>1116</v>
      </c>
      <c r="D164" s="12" t="s">
        <v>1116</v>
      </c>
      <c r="E164" s="12" t="s">
        <v>1117</v>
      </c>
    </row>
    <row r="165" spans="1:5" x14ac:dyDescent="0.25">
      <c r="A165" s="12" t="s">
        <v>1118</v>
      </c>
      <c r="B165" s="12" t="s">
        <v>1119</v>
      </c>
      <c r="C165" s="12" t="s">
        <v>1120</v>
      </c>
      <c r="D165" s="12" t="s">
        <v>1120</v>
      </c>
      <c r="E165" s="12" t="s">
        <v>1121</v>
      </c>
    </row>
    <row r="166" spans="1:5" x14ac:dyDescent="0.25">
      <c r="A166" s="12" t="s">
        <v>1122</v>
      </c>
      <c r="B166" s="12" t="s">
        <v>1123</v>
      </c>
      <c r="C166" s="12" t="s">
        <v>1124</v>
      </c>
      <c r="D166" s="12" t="s">
        <v>1124</v>
      </c>
      <c r="E166" s="12" t="s">
        <v>1125</v>
      </c>
    </row>
    <row r="167" spans="1:5" x14ac:dyDescent="0.25">
      <c r="A167" s="12" t="s">
        <v>1126</v>
      </c>
      <c r="B167" s="12" t="s">
        <v>1127</v>
      </c>
      <c r="C167" s="12" t="s">
        <v>1128</v>
      </c>
      <c r="D167" s="12" t="s">
        <v>1128</v>
      </c>
      <c r="E167" s="12" t="s">
        <v>1129</v>
      </c>
    </row>
    <row r="168" spans="1:5" x14ac:dyDescent="0.25">
      <c r="A168" s="12" t="s">
        <v>1130</v>
      </c>
      <c r="B168" s="12" t="s">
        <v>1131</v>
      </c>
      <c r="C168" s="12" t="s">
        <v>1132</v>
      </c>
      <c r="D168" s="12" t="s">
        <v>1132</v>
      </c>
      <c r="E168" s="12" t="s">
        <v>1133</v>
      </c>
    </row>
    <row r="169" spans="1:5" x14ac:dyDescent="0.25">
      <c r="A169" s="12" t="s">
        <v>1134</v>
      </c>
      <c r="B169" s="12" t="s">
        <v>1135</v>
      </c>
      <c r="C169" s="12" t="s">
        <v>1136</v>
      </c>
      <c r="D169" s="12" t="s">
        <v>1136</v>
      </c>
      <c r="E169" s="12" t="s">
        <v>1137</v>
      </c>
    </row>
    <row r="170" spans="1:5" x14ac:dyDescent="0.25">
      <c r="A170" s="12" t="s">
        <v>1138</v>
      </c>
      <c r="B170" s="12" t="s">
        <v>1139</v>
      </c>
      <c r="C170" s="12" t="s">
        <v>1140</v>
      </c>
      <c r="D170" s="12" t="s">
        <v>1140</v>
      </c>
      <c r="E170" s="12" t="s">
        <v>1141</v>
      </c>
    </row>
    <row r="171" spans="1:5" x14ac:dyDescent="0.25">
      <c r="A171" s="12" t="s">
        <v>1142</v>
      </c>
      <c r="B171" s="12" t="s">
        <v>1143</v>
      </c>
      <c r="C171" s="12" t="s">
        <v>1144</v>
      </c>
      <c r="D171" s="12" t="s">
        <v>1144</v>
      </c>
      <c r="E171" s="12" t="s">
        <v>1145</v>
      </c>
    </row>
    <row r="172" spans="1:5" x14ac:dyDescent="0.25">
      <c r="A172" s="12" t="s">
        <v>1146</v>
      </c>
      <c r="B172" s="12" t="s">
        <v>1147</v>
      </c>
      <c r="C172" s="12" t="s">
        <v>1148</v>
      </c>
      <c r="D172" s="12" t="s">
        <v>1148</v>
      </c>
      <c r="E172" s="12" t="s">
        <v>1149</v>
      </c>
    </row>
    <row r="173" spans="1:5" x14ac:dyDescent="0.25">
      <c r="A173" s="12" t="s">
        <v>1150</v>
      </c>
      <c r="B173" s="12" t="s">
        <v>1151</v>
      </c>
      <c r="C173" s="12" t="s">
        <v>1152</v>
      </c>
      <c r="D173" s="12" t="s">
        <v>1152</v>
      </c>
      <c r="E173" s="12" t="s">
        <v>1153</v>
      </c>
    </row>
    <row r="174" spans="1:5" x14ac:dyDescent="0.25">
      <c r="A174" s="12" t="s">
        <v>1154</v>
      </c>
      <c r="B174" s="12" t="s">
        <v>1155</v>
      </c>
      <c r="C174" s="12" t="s">
        <v>1156</v>
      </c>
      <c r="D174" s="12" t="s">
        <v>1156</v>
      </c>
      <c r="E174" s="12" t="s">
        <v>1157</v>
      </c>
    </row>
    <row r="175" spans="1:5" x14ac:dyDescent="0.25">
      <c r="A175" s="12" t="s">
        <v>1158</v>
      </c>
      <c r="B175" s="12" t="s">
        <v>1159</v>
      </c>
      <c r="C175" s="12" t="s">
        <v>1160</v>
      </c>
      <c r="D175" s="12" t="s">
        <v>1160</v>
      </c>
      <c r="E175" s="12" t="s">
        <v>1161</v>
      </c>
    </row>
    <row r="176" spans="1:5" x14ac:dyDescent="0.25">
      <c r="A176" s="12" t="s">
        <v>1162</v>
      </c>
      <c r="B176" s="12" t="s">
        <v>1163</v>
      </c>
      <c r="C176" s="12" t="s">
        <v>1164</v>
      </c>
      <c r="D176" s="12" t="s">
        <v>1164</v>
      </c>
      <c r="E176" s="12" t="s">
        <v>1165</v>
      </c>
    </row>
    <row r="177" spans="1:5" x14ac:dyDescent="0.25">
      <c r="A177" s="12" t="s">
        <v>1166</v>
      </c>
      <c r="B177" s="12" t="s">
        <v>1167</v>
      </c>
      <c r="C177" s="12" t="s">
        <v>1168</v>
      </c>
      <c r="D177" s="12" t="s">
        <v>1168</v>
      </c>
      <c r="E177" s="12" t="s">
        <v>1169</v>
      </c>
    </row>
    <row r="178" spans="1:5" x14ac:dyDescent="0.25">
      <c r="A178" s="12" t="s">
        <v>1170</v>
      </c>
      <c r="B178" s="12" t="s">
        <v>1171</v>
      </c>
      <c r="C178" s="12" t="s">
        <v>1172</v>
      </c>
      <c r="D178" s="12" t="s">
        <v>1172</v>
      </c>
      <c r="E178" s="12" t="s">
        <v>1173</v>
      </c>
    </row>
    <row r="179" spans="1:5" x14ac:dyDescent="0.25">
      <c r="A179" s="12" t="s">
        <v>1174</v>
      </c>
      <c r="B179" s="12" t="s">
        <v>1175</v>
      </c>
      <c r="C179" s="12" t="s">
        <v>1176</v>
      </c>
      <c r="D179" s="12" t="s">
        <v>1176</v>
      </c>
      <c r="E179" s="12" t="s">
        <v>1177</v>
      </c>
    </row>
    <row r="180" spans="1:5" x14ac:dyDescent="0.25">
      <c r="A180" s="12" t="s">
        <v>1178</v>
      </c>
      <c r="B180" s="12" t="s">
        <v>1179</v>
      </c>
      <c r="C180" s="12" t="s">
        <v>1180</v>
      </c>
      <c r="D180" s="12" t="s">
        <v>1180</v>
      </c>
      <c r="E180" s="12" t="s">
        <v>1181</v>
      </c>
    </row>
    <row r="181" spans="1:5" x14ac:dyDescent="0.25">
      <c r="A181" s="12" t="s">
        <v>1182</v>
      </c>
      <c r="B181" s="12" t="s">
        <v>1183</v>
      </c>
      <c r="C181" s="12" t="s">
        <v>1184</v>
      </c>
      <c r="D181" s="12" t="s">
        <v>1184</v>
      </c>
      <c r="E181" s="12" t="s">
        <v>1185</v>
      </c>
    </row>
    <row r="182" spans="1:5" x14ac:dyDescent="0.25">
      <c r="A182" s="12" t="s">
        <v>1186</v>
      </c>
      <c r="B182" s="12" t="s">
        <v>1187</v>
      </c>
      <c r="C182" s="12" t="s">
        <v>1188</v>
      </c>
      <c r="D182" s="12" t="s">
        <v>1188</v>
      </c>
      <c r="E182" s="12" t="s">
        <v>1189</v>
      </c>
    </row>
    <row r="183" spans="1:5" x14ac:dyDescent="0.25">
      <c r="A183" s="12" t="s">
        <v>1190</v>
      </c>
      <c r="B183" s="12" t="s">
        <v>1191</v>
      </c>
      <c r="C183" s="12" t="s">
        <v>1192</v>
      </c>
      <c r="D183" s="12" t="s">
        <v>1192</v>
      </c>
      <c r="E183" s="12" t="s">
        <v>1193</v>
      </c>
    </row>
    <row r="184" spans="1:5" x14ac:dyDescent="0.25">
      <c r="A184" s="12" t="s">
        <v>1194</v>
      </c>
      <c r="B184" s="12" t="s">
        <v>1195</v>
      </c>
      <c r="C184" s="12" t="s">
        <v>1196</v>
      </c>
      <c r="D184" s="12" t="s">
        <v>1196</v>
      </c>
      <c r="E184" s="12" t="s">
        <v>1197</v>
      </c>
    </row>
    <row r="185" spans="1:5" x14ac:dyDescent="0.25">
      <c r="A185" s="12" t="s">
        <v>1198</v>
      </c>
      <c r="B185" s="12" t="s">
        <v>1199</v>
      </c>
      <c r="C185" s="12" t="s">
        <v>1200</v>
      </c>
      <c r="D185" s="12" t="s">
        <v>1200</v>
      </c>
      <c r="E185" s="12" t="s">
        <v>1201</v>
      </c>
    </row>
    <row r="186" spans="1:5" x14ac:dyDescent="0.25">
      <c r="A186" s="12" t="s">
        <v>1202</v>
      </c>
      <c r="B186" s="12" t="s">
        <v>1203</v>
      </c>
      <c r="C186" s="12" t="s">
        <v>1204</v>
      </c>
      <c r="D186" s="12" t="s">
        <v>1204</v>
      </c>
      <c r="E186" s="12" t="s">
        <v>1205</v>
      </c>
    </row>
    <row r="187" spans="1:5" x14ac:dyDescent="0.25">
      <c r="A187" s="12" t="s">
        <v>1206</v>
      </c>
      <c r="B187" s="12" t="s">
        <v>1207</v>
      </c>
      <c r="C187" s="12" t="s">
        <v>1208</v>
      </c>
      <c r="D187" s="12" t="s">
        <v>1208</v>
      </c>
      <c r="E187" s="12" t="s">
        <v>1209</v>
      </c>
    </row>
    <row r="188" spans="1:5" x14ac:dyDescent="0.25">
      <c r="A188" s="12" t="s">
        <v>1210</v>
      </c>
      <c r="B188" s="12" t="s">
        <v>1211</v>
      </c>
      <c r="C188" s="12" t="s">
        <v>1212</v>
      </c>
      <c r="D188" s="12" t="s">
        <v>1212</v>
      </c>
      <c r="E188" s="12" t="s">
        <v>1213</v>
      </c>
    </row>
    <row r="189" spans="1:5" x14ac:dyDescent="0.25">
      <c r="A189" s="12" t="s">
        <v>1214</v>
      </c>
      <c r="B189" s="12" t="s">
        <v>1215</v>
      </c>
      <c r="C189" s="12" t="s">
        <v>1216</v>
      </c>
      <c r="D189" s="12" t="s">
        <v>1216</v>
      </c>
      <c r="E189" s="12" t="s">
        <v>1217</v>
      </c>
    </row>
    <row r="190" spans="1:5" x14ac:dyDescent="0.25">
      <c r="A190" s="12" t="s">
        <v>1218</v>
      </c>
      <c r="B190" s="12" t="s">
        <v>1219</v>
      </c>
      <c r="C190" s="12" t="s">
        <v>1220</v>
      </c>
      <c r="D190" s="12" t="s">
        <v>1220</v>
      </c>
      <c r="E190" s="12" t="s">
        <v>1221</v>
      </c>
    </row>
    <row r="191" spans="1:5" x14ac:dyDescent="0.25">
      <c r="A191" s="12" t="s">
        <v>1222</v>
      </c>
      <c r="B191" s="12" t="s">
        <v>1223</v>
      </c>
      <c r="C191" s="12" t="s">
        <v>1224</v>
      </c>
      <c r="D191" s="12" t="s">
        <v>1224</v>
      </c>
      <c r="E191" s="12" t="s">
        <v>1225</v>
      </c>
    </row>
    <row r="192" spans="1:5" x14ac:dyDescent="0.25">
      <c r="A192" s="12" t="s">
        <v>1226</v>
      </c>
      <c r="B192" s="12" t="s">
        <v>1227</v>
      </c>
      <c r="C192" s="12" t="s">
        <v>1228</v>
      </c>
      <c r="D192" s="12" t="s">
        <v>1228</v>
      </c>
      <c r="E192" s="12" t="s">
        <v>1229</v>
      </c>
    </row>
    <row r="193" spans="1:5" x14ac:dyDescent="0.25">
      <c r="A193" s="12" t="s">
        <v>1230</v>
      </c>
      <c r="B193" s="12" t="s">
        <v>1231</v>
      </c>
      <c r="C193" s="12" t="s">
        <v>1232</v>
      </c>
      <c r="D193" s="12" t="s">
        <v>1232</v>
      </c>
      <c r="E193" s="12" t="s">
        <v>1233</v>
      </c>
    </row>
    <row r="194" spans="1:5" x14ac:dyDescent="0.25">
      <c r="A194" s="12" t="s">
        <v>1234</v>
      </c>
      <c r="B194" s="12" t="s">
        <v>1235</v>
      </c>
      <c r="C194" s="12" t="s">
        <v>1236</v>
      </c>
      <c r="D194" s="12" t="s">
        <v>1236</v>
      </c>
      <c r="E194" s="12" t="s">
        <v>1237</v>
      </c>
    </row>
    <row r="195" spans="1:5" x14ac:dyDescent="0.25">
      <c r="A195" s="12" t="s">
        <v>1238</v>
      </c>
      <c r="B195" s="12" t="s">
        <v>1239</v>
      </c>
      <c r="C195" s="12" t="s">
        <v>1240</v>
      </c>
      <c r="D195" s="12" t="s">
        <v>1240</v>
      </c>
      <c r="E195" s="12" t="s">
        <v>1241</v>
      </c>
    </row>
    <row r="196" spans="1:5" x14ac:dyDescent="0.25">
      <c r="A196" s="12" t="s">
        <v>1242</v>
      </c>
      <c r="B196" s="12" t="s">
        <v>1243</v>
      </c>
      <c r="C196" s="12" t="s">
        <v>1244</v>
      </c>
      <c r="D196" s="12" t="s">
        <v>1244</v>
      </c>
      <c r="E196" s="12" t="s">
        <v>1245</v>
      </c>
    </row>
    <row r="197" spans="1:5" x14ac:dyDescent="0.25">
      <c r="A197" s="12" t="s">
        <v>1246</v>
      </c>
      <c r="B197" s="12" t="s">
        <v>1247</v>
      </c>
      <c r="C197" s="12" t="s">
        <v>1248</v>
      </c>
      <c r="D197" s="12" t="s">
        <v>1248</v>
      </c>
      <c r="E197" s="12" t="s">
        <v>1249</v>
      </c>
    </row>
    <row r="198" spans="1:5" x14ac:dyDescent="0.25">
      <c r="A198" s="12" t="s">
        <v>1250</v>
      </c>
      <c r="B198" s="12" t="s">
        <v>1251</v>
      </c>
      <c r="C198" s="12" t="s">
        <v>1252</v>
      </c>
      <c r="D198" s="12" t="s">
        <v>1252</v>
      </c>
      <c r="E198" s="12" t="s">
        <v>1253</v>
      </c>
    </row>
    <row r="199" spans="1:5" x14ac:dyDescent="0.25">
      <c r="A199" s="12" t="s">
        <v>1254</v>
      </c>
      <c r="B199" s="12" t="s">
        <v>1255</v>
      </c>
      <c r="C199" s="12" t="s">
        <v>1256</v>
      </c>
      <c r="D199" s="12" t="s">
        <v>1256</v>
      </c>
      <c r="E199" s="12" t="s">
        <v>1257</v>
      </c>
    </row>
    <row r="200" spans="1:5" x14ac:dyDescent="0.25">
      <c r="A200" s="12" t="s">
        <v>1258</v>
      </c>
      <c r="B200" s="12" t="s">
        <v>1259</v>
      </c>
      <c r="C200" s="12" t="s">
        <v>1260</v>
      </c>
      <c r="D200" s="12" t="s">
        <v>1260</v>
      </c>
      <c r="E200" s="12" t="s">
        <v>1261</v>
      </c>
    </row>
    <row r="201" spans="1:5" x14ac:dyDescent="0.25">
      <c r="A201" s="12" t="s">
        <v>1262</v>
      </c>
      <c r="B201" s="12" t="s">
        <v>1263</v>
      </c>
      <c r="C201" s="12" t="s">
        <v>1264</v>
      </c>
      <c r="D201" s="12" t="s">
        <v>1264</v>
      </c>
      <c r="E201" s="12" t="s">
        <v>1265</v>
      </c>
    </row>
    <row r="202" spans="1:5" x14ac:dyDescent="0.25">
      <c r="A202" s="12" t="s">
        <v>1266</v>
      </c>
      <c r="B202" s="12" t="s">
        <v>1267</v>
      </c>
      <c r="C202" s="12" t="s">
        <v>1268</v>
      </c>
      <c r="D202" s="12" t="s">
        <v>1268</v>
      </c>
      <c r="E202" s="12" t="s">
        <v>1269</v>
      </c>
    </row>
    <row r="203" spans="1:5" x14ac:dyDescent="0.25">
      <c r="A203" s="12" t="s">
        <v>1270</v>
      </c>
      <c r="B203" s="12" t="s">
        <v>1271</v>
      </c>
      <c r="C203" s="12" t="s">
        <v>1272</v>
      </c>
      <c r="D203" s="12" t="s">
        <v>1272</v>
      </c>
      <c r="E203" s="12" t="s">
        <v>1273</v>
      </c>
    </row>
    <row r="204" spans="1:5" x14ac:dyDescent="0.25">
      <c r="A204" s="12" t="s">
        <v>1274</v>
      </c>
      <c r="B204" s="12" t="s">
        <v>1275</v>
      </c>
      <c r="C204" s="12" t="s">
        <v>1276</v>
      </c>
      <c r="D204" s="12" t="s">
        <v>1276</v>
      </c>
      <c r="E204" s="12" t="s">
        <v>1277</v>
      </c>
    </row>
    <row r="205" spans="1:5" x14ac:dyDescent="0.25">
      <c r="A205" s="12" t="s">
        <v>1278</v>
      </c>
      <c r="B205" s="12" t="s">
        <v>1279</v>
      </c>
      <c r="C205" s="12" t="s">
        <v>1280</v>
      </c>
      <c r="D205" s="12" t="s">
        <v>1280</v>
      </c>
      <c r="E205" s="12" t="s">
        <v>1281</v>
      </c>
    </row>
    <row r="206" spans="1:5" x14ac:dyDescent="0.25">
      <c r="A206" s="12" t="s">
        <v>1282</v>
      </c>
      <c r="B206" s="12" t="s">
        <v>1283</v>
      </c>
      <c r="C206" s="12" t="s">
        <v>1284</v>
      </c>
      <c r="D206" s="12" t="s">
        <v>1285</v>
      </c>
      <c r="E206" s="12" t="s">
        <v>1286</v>
      </c>
    </row>
    <row r="207" spans="1:5" x14ac:dyDescent="0.25">
      <c r="A207" s="12" t="s">
        <v>1287</v>
      </c>
      <c r="B207" s="12" t="s">
        <v>1288</v>
      </c>
      <c r="C207" s="12" t="s">
        <v>1289</v>
      </c>
      <c r="D207" s="12" t="s">
        <v>1289</v>
      </c>
      <c r="E207" s="12" t="s">
        <v>1290</v>
      </c>
    </row>
    <row r="208" spans="1:5" x14ac:dyDescent="0.25">
      <c r="A208" s="12" t="s">
        <v>1291</v>
      </c>
      <c r="B208" s="12" t="s">
        <v>1292</v>
      </c>
      <c r="C208" s="12" t="s">
        <v>1293</v>
      </c>
      <c r="D208" s="12" t="s">
        <v>1293</v>
      </c>
      <c r="E208" s="12" t="s">
        <v>1294</v>
      </c>
    </row>
    <row r="209" spans="1:5" x14ac:dyDescent="0.25">
      <c r="A209" s="12" t="s">
        <v>1295</v>
      </c>
      <c r="B209" s="12" t="s">
        <v>1296</v>
      </c>
      <c r="C209" s="12" t="s">
        <v>1297</v>
      </c>
      <c r="D209" s="12" t="s">
        <v>1297</v>
      </c>
      <c r="E209" s="12" t="s">
        <v>1298</v>
      </c>
    </row>
    <row r="210" spans="1:5" x14ac:dyDescent="0.25">
      <c r="A210" s="12" t="s">
        <v>1299</v>
      </c>
      <c r="B210" s="12" t="s">
        <v>1300</v>
      </c>
      <c r="C210" s="12" t="s">
        <v>1301</v>
      </c>
      <c r="D210" s="12" t="s">
        <v>1301</v>
      </c>
      <c r="E210" s="12" t="s">
        <v>1302</v>
      </c>
    </row>
    <row r="211" spans="1:5" x14ac:dyDescent="0.25">
      <c r="A211" s="12" t="s">
        <v>1303</v>
      </c>
      <c r="B211" s="12" t="s">
        <v>1304</v>
      </c>
      <c r="C211" s="12" t="s">
        <v>1305</v>
      </c>
      <c r="D211" s="12" t="s">
        <v>1305</v>
      </c>
      <c r="E211" s="12" t="s">
        <v>1306</v>
      </c>
    </row>
    <row r="212" spans="1:5" x14ac:dyDescent="0.25">
      <c r="A212" s="12" t="s">
        <v>1307</v>
      </c>
      <c r="B212" s="12" t="s">
        <v>1308</v>
      </c>
      <c r="C212" s="12" t="s">
        <v>1309</v>
      </c>
      <c r="D212" s="12" t="s">
        <v>1309</v>
      </c>
      <c r="E212" s="12" t="s">
        <v>1310</v>
      </c>
    </row>
    <row r="213" spans="1:5" x14ac:dyDescent="0.25">
      <c r="A213" s="12" t="s">
        <v>1311</v>
      </c>
      <c r="B213" s="12" t="s">
        <v>1312</v>
      </c>
      <c r="C213" s="12" t="s">
        <v>1313</v>
      </c>
      <c r="D213" s="12" t="s">
        <v>1313</v>
      </c>
      <c r="E213" s="12" t="s">
        <v>1314</v>
      </c>
    </row>
    <row r="214" spans="1:5" x14ac:dyDescent="0.25">
      <c r="A214" s="12" t="s">
        <v>1315</v>
      </c>
      <c r="B214" s="12" t="s">
        <v>1316</v>
      </c>
      <c r="C214" s="12" t="s">
        <v>1317</v>
      </c>
      <c r="D214" s="12" t="s">
        <v>1317</v>
      </c>
      <c r="E214" s="12" t="s">
        <v>1318</v>
      </c>
    </row>
    <row r="215" spans="1:5" x14ac:dyDescent="0.25">
      <c r="A215" s="12" t="s">
        <v>1319</v>
      </c>
      <c r="B215" s="12" t="s">
        <v>1320</v>
      </c>
      <c r="C215" s="12" t="s">
        <v>1321</v>
      </c>
      <c r="D215" s="12" t="s">
        <v>1321</v>
      </c>
      <c r="E215" s="12" t="s">
        <v>1322</v>
      </c>
    </row>
    <row r="216" spans="1:5" x14ac:dyDescent="0.25">
      <c r="A216" s="12" t="s">
        <v>1323</v>
      </c>
      <c r="B216" s="12" t="s">
        <v>1324</v>
      </c>
      <c r="C216" s="12" t="s">
        <v>1325</v>
      </c>
      <c r="D216" s="12" t="s">
        <v>1325</v>
      </c>
      <c r="E216" s="12" t="s">
        <v>1326</v>
      </c>
    </row>
    <row r="217" spans="1:5" x14ac:dyDescent="0.25">
      <c r="A217" s="12" t="s">
        <v>1327</v>
      </c>
      <c r="B217" s="12" t="s">
        <v>1328</v>
      </c>
      <c r="C217" s="12" t="s">
        <v>1329</v>
      </c>
      <c r="D217" s="12" t="s">
        <v>1329</v>
      </c>
      <c r="E217" s="12" t="s">
        <v>1330</v>
      </c>
    </row>
    <row r="218" spans="1:5" x14ac:dyDescent="0.25">
      <c r="A218" s="12" t="s">
        <v>1331</v>
      </c>
      <c r="B218" s="12" t="s">
        <v>1332</v>
      </c>
      <c r="C218" s="12" t="s">
        <v>1333</v>
      </c>
      <c r="D218" s="12" t="s">
        <v>1333</v>
      </c>
      <c r="E218" s="12" t="s">
        <v>1334</v>
      </c>
    </row>
    <row r="219" spans="1:5" x14ac:dyDescent="0.25">
      <c r="A219" s="12" t="s">
        <v>1335</v>
      </c>
      <c r="B219" s="12" t="s">
        <v>1336</v>
      </c>
      <c r="C219" s="12" t="s">
        <v>1337</v>
      </c>
      <c r="D219" s="12" t="s">
        <v>1337</v>
      </c>
      <c r="E219" s="12" t="s">
        <v>1338</v>
      </c>
    </row>
    <row r="220" spans="1:5" x14ac:dyDescent="0.25">
      <c r="A220" s="12" t="s">
        <v>1339</v>
      </c>
      <c r="B220" s="12" t="s">
        <v>1340</v>
      </c>
      <c r="C220" s="12" t="s">
        <v>1341</v>
      </c>
      <c r="D220" s="12" t="s">
        <v>1341</v>
      </c>
      <c r="E220" s="12" t="s">
        <v>1342</v>
      </c>
    </row>
    <row r="221" spans="1:5" x14ac:dyDescent="0.25">
      <c r="A221" s="12" t="s">
        <v>1343</v>
      </c>
      <c r="B221" s="12" t="s">
        <v>1344</v>
      </c>
      <c r="C221" s="12" t="s">
        <v>1345</v>
      </c>
      <c r="D221" s="12" t="s">
        <v>1345</v>
      </c>
      <c r="E221" s="12" t="s">
        <v>1346</v>
      </c>
    </row>
    <row r="222" spans="1:5" x14ac:dyDescent="0.25">
      <c r="A222" s="12" t="s">
        <v>1347</v>
      </c>
      <c r="B222" s="12" t="s">
        <v>1344</v>
      </c>
      <c r="C222" s="12" t="s">
        <v>1348</v>
      </c>
      <c r="D222" s="12" t="s">
        <v>1348</v>
      </c>
      <c r="E222" s="12" t="s">
        <v>1349</v>
      </c>
    </row>
    <row r="223" spans="1:5" x14ac:dyDescent="0.25">
      <c r="A223" s="12" t="s">
        <v>1350</v>
      </c>
      <c r="B223" s="12" t="s">
        <v>1344</v>
      </c>
      <c r="C223" s="12" t="s">
        <v>1351</v>
      </c>
      <c r="D223" s="12" t="s">
        <v>1351</v>
      </c>
      <c r="E223" s="12" t="s">
        <v>1352</v>
      </c>
    </row>
    <row r="224" spans="1:5" x14ac:dyDescent="0.25">
      <c r="A224" s="12" t="s">
        <v>1353</v>
      </c>
      <c r="B224" s="12" t="s">
        <v>1344</v>
      </c>
      <c r="C224" s="12" t="s">
        <v>1354</v>
      </c>
      <c r="D224" s="12" t="s">
        <v>1354</v>
      </c>
      <c r="E224" s="12" t="s">
        <v>1355</v>
      </c>
    </row>
    <row r="225" spans="1:5" x14ac:dyDescent="0.25">
      <c r="A225" s="12" t="s">
        <v>1356</v>
      </c>
      <c r="B225" s="12" t="s">
        <v>1344</v>
      </c>
      <c r="C225" s="12" t="s">
        <v>1357</v>
      </c>
      <c r="D225" s="12" t="s">
        <v>1357</v>
      </c>
      <c r="E225" s="12" t="s">
        <v>1358</v>
      </c>
    </row>
    <row r="226" spans="1:5" x14ac:dyDescent="0.25">
      <c r="A226" s="12" t="s">
        <v>1359</v>
      </c>
      <c r="B226" s="12" t="s">
        <v>1344</v>
      </c>
      <c r="C226" s="12" t="s">
        <v>1360</v>
      </c>
      <c r="D226" s="12" t="s">
        <v>1360</v>
      </c>
      <c r="E226" s="12" t="s">
        <v>1361</v>
      </c>
    </row>
    <row r="227" spans="1:5" x14ac:dyDescent="0.25">
      <c r="A227" s="12" t="s">
        <v>1362</v>
      </c>
      <c r="B227" s="12" t="s">
        <v>1344</v>
      </c>
      <c r="C227" s="12" t="s">
        <v>1363</v>
      </c>
      <c r="D227" s="12" t="s">
        <v>1363</v>
      </c>
      <c r="E227" s="12" t="s">
        <v>1364</v>
      </c>
    </row>
    <row r="228" spans="1:5" x14ac:dyDescent="0.25">
      <c r="A228" s="12" t="s">
        <v>1365</v>
      </c>
      <c r="B228" s="12" t="s">
        <v>1344</v>
      </c>
      <c r="C228" s="12" t="s">
        <v>1366</v>
      </c>
      <c r="D228" s="12" t="s">
        <v>1366</v>
      </c>
      <c r="E228" s="12" t="s">
        <v>1367</v>
      </c>
    </row>
    <row r="229" spans="1:5" x14ac:dyDescent="0.25">
      <c r="A229" s="12" t="s">
        <v>1368</v>
      </c>
      <c r="B229" s="12" t="s">
        <v>1344</v>
      </c>
      <c r="C229" s="12" t="s">
        <v>1369</v>
      </c>
      <c r="D229" s="12" t="s">
        <v>1369</v>
      </c>
      <c r="E229" s="12" t="s">
        <v>1370</v>
      </c>
    </row>
    <row r="230" spans="1:5" x14ac:dyDescent="0.25">
      <c r="A230" s="12" t="s">
        <v>1371</v>
      </c>
      <c r="B230" s="12" t="s">
        <v>1344</v>
      </c>
      <c r="C230" s="12" t="s">
        <v>1372</v>
      </c>
      <c r="D230" s="12" t="s">
        <v>1372</v>
      </c>
      <c r="E230" s="12" t="s">
        <v>1373</v>
      </c>
    </row>
    <row r="231" spans="1:5" x14ac:dyDescent="0.25">
      <c r="A231" s="12" t="s">
        <v>1374</v>
      </c>
      <c r="B231" s="12" t="s">
        <v>1344</v>
      </c>
      <c r="C231" s="12" t="s">
        <v>1375</v>
      </c>
      <c r="D231" s="12" t="s">
        <v>1375</v>
      </c>
      <c r="E231" s="12" t="s">
        <v>1376</v>
      </c>
    </row>
    <row r="232" spans="1:5" x14ac:dyDescent="0.25">
      <c r="A232" s="12" t="s">
        <v>1377</v>
      </c>
      <c r="B232" s="12" t="s">
        <v>1344</v>
      </c>
      <c r="C232" s="12" t="s">
        <v>1378</v>
      </c>
      <c r="D232" s="12" t="s">
        <v>1378</v>
      </c>
      <c r="E232" s="12" t="s">
        <v>1379</v>
      </c>
    </row>
    <row r="233" spans="1:5" x14ac:dyDescent="0.25">
      <c r="A233" s="12" t="s">
        <v>1380</v>
      </c>
      <c r="B233" s="12" t="s">
        <v>1344</v>
      </c>
      <c r="C233" s="12" t="s">
        <v>1381</v>
      </c>
      <c r="D233" s="12" t="s">
        <v>1381</v>
      </c>
      <c r="E233" s="12" t="s">
        <v>1382</v>
      </c>
    </row>
    <row r="234" spans="1:5" x14ac:dyDescent="0.25">
      <c r="A234" s="12" t="s">
        <v>1383</v>
      </c>
      <c r="B234" s="12" t="s">
        <v>1344</v>
      </c>
      <c r="C234" s="12" t="s">
        <v>1384</v>
      </c>
      <c r="D234" s="12" t="s">
        <v>1384</v>
      </c>
      <c r="E234" s="12" t="s">
        <v>1385</v>
      </c>
    </row>
    <row r="235" spans="1:5" x14ac:dyDescent="0.25">
      <c r="A235" s="12" t="s">
        <v>1386</v>
      </c>
      <c r="B235" s="12" t="s">
        <v>1344</v>
      </c>
      <c r="C235" s="12" t="s">
        <v>1387</v>
      </c>
      <c r="D235" s="12" t="s">
        <v>1387</v>
      </c>
      <c r="E235" s="12" t="s">
        <v>1388</v>
      </c>
    </row>
    <row r="236" spans="1:5" x14ac:dyDescent="0.25">
      <c r="A236" s="12" t="s">
        <v>1389</v>
      </c>
      <c r="B236" s="12" t="s">
        <v>1344</v>
      </c>
      <c r="C236" s="12" t="s">
        <v>1390</v>
      </c>
      <c r="D236" s="12" t="s">
        <v>1391</v>
      </c>
      <c r="E236" s="12" t="s">
        <v>1392</v>
      </c>
    </row>
    <row r="237" spans="1:5" x14ac:dyDescent="0.25">
      <c r="A237" s="12" t="s">
        <v>1393</v>
      </c>
      <c r="B237" s="12" t="s">
        <v>1344</v>
      </c>
      <c r="C237" s="12" t="s">
        <v>1394</v>
      </c>
      <c r="D237" s="12" t="s">
        <v>1394</v>
      </c>
      <c r="E237" s="12" t="s">
        <v>1395</v>
      </c>
    </row>
    <row r="238" spans="1:5" x14ac:dyDescent="0.25">
      <c r="A238" s="12" t="s">
        <v>1396</v>
      </c>
      <c r="B238" s="12" t="s">
        <v>1344</v>
      </c>
      <c r="C238" s="12" t="s">
        <v>1397</v>
      </c>
      <c r="D238" s="12" t="s">
        <v>1397</v>
      </c>
      <c r="E238" s="12" t="s">
        <v>1398</v>
      </c>
    </row>
    <row r="239" spans="1:5" x14ac:dyDescent="0.25">
      <c r="A239" s="12" t="s">
        <v>1399</v>
      </c>
      <c r="B239" s="12" t="s">
        <v>1344</v>
      </c>
      <c r="C239" s="12" t="s">
        <v>1400</v>
      </c>
      <c r="D239" s="12" t="s">
        <v>1400</v>
      </c>
      <c r="E239" s="12" t="s">
        <v>1401</v>
      </c>
    </row>
    <row r="240" spans="1:5" x14ac:dyDescent="0.25">
      <c r="A240" s="12" t="s">
        <v>1402</v>
      </c>
      <c r="B240" s="12" t="s">
        <v>1403</v>
      </c>
      <c r="C240" s="12" t="s">
        <v>1404</v>
      </c>
      <c r="D240" s="12" t="s">
        <v>1404</v>
      </c>
      <c r="E240" s="12" t="s">
        <v>1405</v>
      </c>
    </row>
    <row r="241" spans="1:5" x14ac:dyDescent="0.25">
      <c r="A241" s="12" t="s">
        <v>1406</v>
      </c>
      <c r="B241" s="12" t="s">
        <v>1407</v>
      </c>
      <c r="C241" s="12" t="s">
        <v>1408</v>
      </c>
      <c r="D241" s="12" t="s">
        <v>1408</v>
      </c>
      <c r="E241" s="12" t="s">
        <v>1409</v>
      </c>
    </row>
    <row r="242" spans="1:5" x14ac:dyDescent="0.25">
      <c r="A242" s="12" t="s">
        <v>1410</v>
      </c>
      <c r="B242" s="12" t="s">
        <v>1411</v>
      </c>
      <c r="C242" s="12" t="s">
        <v>1412</v>
      </c>
      <c r="D242" s="12" t="s">
        <v>1412</v>
      </c>
      <c r="E242" s="12" t="s">
        <v>1413</v>
      </c>
    </row>
    <row r="243" spans="1:5" x14ac:dyDescent="0.25">
      <c r="A243" s="12" t="s">
        <v>1414</v>
      </c>
      <c r="B243" s="12" t="s">
        <v>1415</v>
      </c>
      <c r="C243" s="12" t="s">
        <v>1416</v>
      </c>
      <c r="D243" s="12" t="s">
        <v>1416</v>
      </c>
      <c r="E243" s="12" t="s">
        <v>1417</v>
      </c>
    </row>
    <row r="244" spans="1:5" x14ac:dyDescent="0.25">
      <c r="A244" s="12" t="s">
        <v>1418</v>
      </c>
      <c r="B244" s="12" t="s">
        <v>1419</v>
      </c>
      <c r="C244" s="12" t="s">
        <v>1420</v>
      </c>
      <c r="D244" s="12" t="s">
        <v>1420</v>
      </c>
      <c r="E244" s="12" t="s">
        <v>1421</v>
      </c>
    </row>
    <row r="245" spans="1:5" x14ac:dyDescent="0.25">
      <c r="A245" s="12" t="s">
        <v>1422</v>
      </c>
      <c r="B245" s="12" t="s">
        <v>1423</v>
      </c>
      <c r="C245" s="12" t="s">
        <v>1424</v>
      </c>
      <c r="D245" s="12" t="s">
        <v>1424</v>
      </c>
      <c r="E245" s="12" t="s">
        <v>1425</v>
      </c>
    </row>
    <row r="246" spans="1:5" x14ac:dyDescent="0.25">
      <c r="A246" s="12" t="s">
        <v>1426</v>
      </c>
      <c r="B246" s="12" t="s">
        <v>1427</v>
      </c>
      <c r="C246" s="12" t="s">
        <v>1428</v>
      </c>
      <c r="D246" s="12" t="s">
        <v>1428</v>
      </c>
      <c r="E246" s="12" t="s">
        <v>1429</v>
      </c>
    </row>
    <row r="247" spans="1:5" x14ac:dyDescent="0.25">
      <c r="A247" s="12" t="s">
        <v>1430</v>
      </c>
      <c r="B247" s="12" t="s">
        <v>1431</v>
      </c>
      <c r="C247" s="12" t="s">
        <v>1432</v>
      </c>
      <c r="D247" s="12" t="s">
        <v>1432</v>
      </c>
      <c r="E247" s="12" t="s">
        <v>1433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7"/>
  <sheetViews>
    <sheetView topLeftCell="A2" workbookViewId="0">
      <selection activeCell="B33" sqref="B33"/>
    </sheetView>
  </sheetViews>
  <sheetFormatPr defaultRowHeight="12.75" x14ac:dyDescent="0.2"/>
  <cols>
    <col min="1" max="1" width="12.28515625" style="2" bestFit="1" customWidth="1"/>
    <col min="2" max="2" width="33.85546875" style="2" customWidth="1"/>
    <col min="3" max="3" width="14.7109375" style="2" customWidth="1"/>
    <col min="4" max="4" width="24.5703125" style="2" customWidth="1"/>
    <col min="5" max="6" width="9.140625" style="2"/>
    <col min="7" max="7" width="62.42578125" style="2" bestFit="1" customWidth="1"/>
    <col min="8" max="10" width="9.140625" style="2"/>
    <col min="11" max="11" width="14.42578125" style="2" customWidth="1"/>
    <col min="12" max="12" width="12.7109375" style="2" customWidth="1"/>
    <col min="13" max="13" width="14" style="2" customWidth="1"/>
    <col min="14" max="14" width="12.140625" style="2" customWidth="1"/>
    <col min="15" max="16384" width="9.140625" style="2"/>
  </cols>
  <sheetData>
    <row r="1" spans="1:14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 x14ac:dyDescent="0.25">
      <c r="A2" s="3" t="s">
        <v>14</v>
      </c>
      <c r="B2" s="3" t="s">
        <v>15</v>
      </c>
      <c r="C2" s="3" t="s">
        <v>14</v>
      </c>
      <c r="D2" s="3" t="s">
        <v>16</v>
      </c>
      <c r="E2" s="3" t="s">
        <v>17</v>
      </c>
      <c r="F2" s="4">
        <v>100</v>
      </c>
      <c r="G2" s="3" t="s">
        <v>18</v>
      </c>
      <c r="H2" s="3" t="s">
        <v>19</v>
      </c>
      <c r="I2" s="3" t="s">
        <v>20</v>
      </c>
      <c r="J2" s="4">
        <v>14</v>
      </c>
      <c r="K2" s="3" t="s">
        <v>21</v>
      </c>
      <c r="L2" s="5">
        <v>3</v>
      </c>
      <c r="M2" s="5">
        <v>65746</v>
      </c>
      <c r="N2" s="3" t="s">
        <v>22</v>
      </c>
    </row>
    <row r="3" spans="1:14" ht="15" x14ac:dyDescent="0.25">
      <c r="A3" s="3" t="s">
        <v>14</v>
      </c>
      <c r="B3" s="3" t="s">
        <v>15</v>
      </c>
      <c r="C3" s="3" t="s">
        <v>14</v>
      </c>
      <c r="D3" s="3" t="s">
        <v>16</v>
      </c>
      <c r="E3" s="3" t="s">
        <v>17</v>
      </c>
      <c r="F3" s="4">
        <v>101</v>
      </c>
      <c r="G3" s="3" t="s">
        <v>23</v>
      </c>
      <c r="H3" s="3" t="s">
        <v>19</v>
      </c>
      <c r="I3" s="3" t="s">
        <v>24</v>
      </c>
      <c r="J3" s="4">
        <v>14</v>
      </c>
      <c r="K3" s="3" t="s">
        <v>25</v>
      </c>
      <c r="L3" s="5">
        <v>3</v>
      </c>
      <c r="M3" s="5">
        <v>65746</v>
      </c>
      <c r="N3" s="3" t="s">
        <v>26</v>
      </c>
    </row>
    <row r="4" spans="1:14" ht="15" x14ac:dyDescent="0.25">
      <c r="A4" s="3" t="s">
        <v>14</v>
      </c>
      <c r="B4" s="3" t="s">
        <v>15</v>
      </c>
      <c r="C4" s="3" t="s">
        <v>14</v>
      </c>
      <c r="D4" s="3" t="s">
        <v>16</v>
      </c>
      <c r="E4" s="3" t="s">
        <v>17</v>
      </c>
      <c r="F4" s="4">
        <v>102</v>
      </c>
      <c r="G4" s="3" t="s">
        <v>27</v>
      </c>
      <c r="H4" s="3" t="s">
        <v>28</v>
      </c>
      <c r="I4" s="3" t="s">
        <v>29</v>
      </c>
      <c r="J4" s="4">
        <v>14</v>
      </c>
      <c r="K4" s="3" t="s">
        <v>30</v>
      </c>
      <c r="L4" s="5">
        <v>3</v>
      </c>
      <c r="M4" s="5">
        <v>65746</v>
      </c>
      <c r="N4" s="3" t="s">
        <v>31</v>
      </c>
    </row>
    <row r="5" spans="1:14" ht="15" x14ac:dyDescent="0.25">
      <c r="A5" s="3" t="s">
        <v>14</v>
      </c>
      <c r="B5" s="3" t="s">
        <v>15</v>
      </c>
      <c r="C5" s="3" t="s">
        <v>14</v>
      </c>
      <c r="D5" s="3" t="s">
        <v>16</v>
      </c>
      <c r="E5" s="3" t="s">
        <v>17</v>
      </c>
      <c r="F5" s="4">
        <v>103</v>
      </c>
      <c r="G5" s="3" t="s">
        <v>32</v>
      </c>
      <c r="H5" s="3" t="s">
        <v>19</v>
      </c>
      <c r="I5" s="3" t="s">
        <v>33</v>
      </c>
      <c r="J5" s="4">
        <v>14</v>
      </c>
      <c r="K5" s="3" t="s">
        <v>34</v>
      </c>
      <c r="L5" s="5">
        <v>3</v>
      </c>
      <c r="M5" s="5">
        <v>65746</v>
      </c>
      <c r="N5" s="3" t="s">
        <v>35</v>
      </c>
    </row>
    <row r="6" spans="1:14" ht="15" x14ac:dyDescent="0.25">
      <c r="A6" s="3" t="s">
        <v>14</v>
      </c>
      <c r="B6" s="3" t="s">
        <v>15</v>
      </c>
      <c r="C6" s="3" t="s">
        <v>14</v>
      </c>
      <c r="D6" s="3" t="s">
        <v>16</v>
      </c>
      <c r="E6" s="3" t="s">
        <v>17</v>
      </c>
      <c r="F6" s="4">
        <v>104</v>
      </c>
      <c r="G6" s="3" t="s">
        <v>36</v>
      </c>
      <c r="H6" s="3" t="s">
        <v>28</v>
      </c>
      <c r="I6" s="3" t="s">
        <v>37</v>
      </c>
      <c r="J6" s="4">
        <v>14</v>
      </c>
      <c r="K6" s="3" t="s">
        <v>38</v>
      </c>
      <c r="L6" s="5">
        <v>3</v>
      </c>
      <c r="M6" s="5">
        <v>65746</v>
      </c>
      <c r="N6" s="3" t="s">
        <v>39</v>
      </c>
    </row>
    <row r="7" spans="1:14" ht="15" x14ac:dyDescent="0.25">
      <c r="A7" s="3" t="s">
        <v>14</v>
      </c>
      <c r="B7" s="3" t="s">
        <v>15</v>
      </c>
      <c r="C7" s="3" t="s">
        <v>14</v>
      </c>
      <c r="D7" s="3" t="s">
        <v>16</v>
      </c>
      <c r="E7" s="3" t="s">
        <v>17</v>
      </c>
      <c r="F7" s="4">
        <v>105</v>
      </c>
      <c r="G7" s="3" t="s">
        <v>40</v>
      </c>
      <c r="H7" s="3" t="s">
        <v>19</v>
      </c>
      <c r="I7" s="3" t="s">
        <v>41</v>
      </c>
      <c r="J7" s="4">
        <v>14</v>
      </c>
      <c r="K7" s="3" t="s">
        <v>42</v>
      </c>
      <c r="L7" s="5">
        <v>3</v>
      </c>
      <c r="M7" s="5">
        <v>65746</v>
      </c>
      <c r="N7" s="3" t="s">
        <v>43</v>
      </c>
    </row>
    <row r="8" spans="1:14" ht="15" x14ac:dyDescent="0.25">
      <c r="A8" s="3" t="s">
        <v>14</v>
      </c>
      <c r="B8" s="3" t="s">
        <v>15</v>
      </c>
      <c r="C8" s="3" t="s">
        <v>14</v>
      </c>
      <c r="D8" s="3" t="s">
        <v>16</v>
      </c>
      <c r="E8" s="3" t="s">
        <v>17</v>
      </c>
      <c r="F8" s="4">
        <v>106</v>
      </c>
      <c r="G8" s="3" t="s">
        <v>44</v>
      </c>
      <c r="H8" s="3" t="s">
        <v>45</v>
      </c>
      <c r="I8" s="3" t="s">
        <v>46</v>
      </c>
      <c r="J8" s="4">
        <v>14</v>
      </c>
      <c r="K8" s="3" t="s">
        <v>47</v>
      </c>
      <c r="L8" s="5">
        <v>3</v>
      </c>
      <c r="M8" s="5">
        <v>65746</v>
      </c>
      <c r="N8" s="3" t="s">
        <v>48</v>
      </c>
    </row>
    <row r="9" spans="1:14" ht="15" x14ac:dyDescent="0.25">
      <c r="A9" s="3" t="s">
        <v>14</v>
      </c>
      <c r="B9" s="3" t="s">
        <v>15</v>
      </c>
      <c r="C9" s="3" t="s">
        <v>14</v>
      </c>
      <c r="D9" s="3" t="s">
        <v>16</v>
      </c>
      <c r="E9" s="3" t="s">
        <v>17</v>
      </c>
      <c r="F9" s="4">
        <v>107</v>
      </c>
      <c r="G9" s="3" t="s">
        <v>49</v>
      </c>
      <c r="H9" s="3" t="s">
        <v>28</v>
      </c>
      <c r="I9" s="3" t="s">
        <v>50</v>
      </c>
      <c r="J9" s="4">
        <v>14</v>
      </c>
      <c r="K9" s="3" t="s">
        <v>51</v>
      </c>
      <c r="L9" s="6"/>
      <c r="M9" s="5">
        <v>65746</v>
      </c>
      <c r="N9" s="3" t="s">
        <v>52</v>
      </c>
    </row>
    <row r="10" spans="1:14" ht="15" x14ac:dyDescent="0.25">
      <c r="A10" s="3" t="s">
        <v>14</v>
      </c>
      <c r="B10" s="3" t="s">
        <v>15</v>
      </c>
      <c r="C10" s="3" t="s">
        <v>14</v>
      </c>
      <c r="D10" s="3" t="s">
        <v>16</v>
      </c>
      <c r="E10" s="3" t="s">
        <v>17</v>
      </c>
      <c r="F10" s="4">
        <v>108</v>
      </c>
      <c r="G10" s="3" t="s">
        <v>53</v>
      </c>
      <c r="H10" s="3" t="s">
        <v>28</v>
      </c>
      <c r="I10" s="3" t="s">
        <v>54</v>
      </c>
      <c r="J10" s="4">
        <v>14</v>
      </c>
      <c r="K10" s="3" t="s">
        <v>55</v>
      </c>
      <c r="L10" s="5">
        <v>44200</v>
      </c>
      <c r="M10" s="5">
        <v>65746</v>
      </c>
      <c r="N10" s="3" t="s">
        <v>56</v>
      </c>
    </row>
    <row r="11" spans="1:14" ht="15" x14ac:dyDescent="0.25">
      <c r="A11" s="3" t="s">
        <v>14</v>
      </c>
      <c r="B11" s="3" t="s">
        <v>15</v>
      </c>
      <c r="C11" s="3" t="s">
        <v>14</v>
      </c>
      <c r="D11" s="3" t="s">
        <v>16</v>
      </c>
      <c r="E11" s="3" t="s">
        <v>17</v>
      </c>
      <c r="F11" s="4">
        <v>109</v>
      </c>
      <c r="G11" s="3" t="s">
        <v>57</v>
      </c>
      <c r="H11" s="3" t="s">
        <v>19</v>
      </c>
      <c r="I11" s="3" t="s">
        <v>24</v>
      </c>
      <c r="J11" s="4">
        <v>14</v>
      </c>
      <c r="K11" s="3" t="s">
        <v>58</v>
      </c>
      <c r="L11" s="5">
        <v>44200</v>
      </c>
      <c r="M11" s="5">
        <v>65746</v>
      </c>
      <c r="N11" s="3" t="s">
        <v>59</v>
      </c>
    </row>
    <row r="12" spans="1:14" ht="15" x14ac:dyDescent="0.25">
      <c r="A12" s="3" t="s">
        <v>14</v>
      </c>
      <c r="B12" s="3" t="s">
        <v>15</v>
      </c>
      <c r="C12" s="3" t="s">
        <v>60</v>
      </c>
      <c r="D12" s="3" t="s">
        <v>61</v>
      </c>
      <c r="E12" s="3" t="s">
        <v>62</v>
      </c>
      <c r="F12" s="4">
        <v>100</v>
      </c>
      <c r="G12" s="3" t="s">
        <v>63</v>
      </c>
      <c r="H12" s="3" t="s">
        <v>45</v>
      </c>
      <c r="I12" s="3" t="s">
        <v>64</v>
      </c>
      <c r="J12" s="4">
        <v>14</v>
      </c>
      <c r="K12" s="3" t="s">
        <v>65</v>
      </c>
      <c r="L12" s="5">
        <v>3</v>
      </c>
      <c r="M12" s="5">
        <v>65746</v>
      </c>
      <c r="N12" s="3" t="s">
        <v>66</v>
      </c>
    </row>
    <row r="13" spans="1:14" ht="15" x14ac:dyDescent="0.25">
      <c r="A13" s="3" t="s">
        <v>14</v>
      </c>
      <c r="B13" s="3" t="s">
        <v>15</v>
      </c>
      <c r="C13" s="3" t="s">
        <v>60</v>
      </c>
      <c r="D13" s="3" t="s">
        <v>61</v>
      </c>
      <c r="E13" s="3" t="s">
        <v>62</v>
      </c>
      <c r="F13" s="4">
        <v>101</v>
      </c>
      <c r="G13" s="3" t="s">
        <v>67</v>
      </c>
      <c r="H13" s="3" t="s">
        <v>68</v>
      </c>
      <c r="I13" s="3" t="s">
        <v>69</v>
      </c>
      <c r="J13" s="4">
        <v>14</v>
      </c>
      <c r="K13" s="3" t="s">
        <v>70</v>
      </c>
      <c r="L13" s="5">
        <v>3</v>
      </c>
      <c r="M13" s="5">
        <v>65746</v>
      </c>
      <c r="N13" s="3" t="s">
        <v>71</v>
      </c>
    </row>
    <row r="14" spans="1:14" ht="15" x14ac:dyDescent="0.25">
      <c r="A14" s="3" t="s">
        <v>14</v>
      </c>
      <c r="B14" s="3" t="s">
        <v>15</v>
      </c>
      <c r="C14" s="3" t="s">
        <v>60</v>
      </c>
      <c r="D14" s="3" t="s">
        <v>61</v>
      </c>
      <c r="E14" s="3" t="s">
        <v>62</v>
      </c>
      <c r="F14" s="4">
        <v>102</v>
      </c>
      <c r="G14" s="3" t="s">
        <v>72</v>
      </c>
      <c r="H14" s="3" t="s">
        <v>68</v>
      </c>
      <c r="I14" s="3" t="s">
        <v>73</v>
      </c>
      <c r="J14" s="4">
        <v>14</v>
      </c>
      <c r="K14" s="3" t="s">
        <v>74</v>
      </c>
      <c r="L14" s="5">
        <v>3</v>
      </c>
      <c r="M14" s="5">
        <v>65746</v>
      </c>
      <c r="N14" s="3" t="s">
        <v>75</v>
      </c>
    </row>
    <row r="15" spans="1:14" ht="15" x14ac:dyDescent="0.25">
      <c r="A15" s="3" t="s">
        <v>14</v>
      </c>
      <c r="B15" s="3" t="s">
        <v>15</v>
      </c>
      <c r="C15" s="3" t="s">
        <v>60</v>
      </c>
      <c r="D15" s="3" t="s">
        <v>61</v>
      </c>
      <c r="E15" s="3" t="s">
        <v>62</v>
      </c>
      <c r="F15" s="4">
        <v>103</v>
      </c>
      <c r="G15" s="3" t="s">
        <v>76</v>
      </c>
      <c r="H15" s="3" t="s">
        <v>77</v>
      </c>
      <c r="I15" s="3" t="s">
        <v>78</v>
      </c>
      <c r="J15" s="4">
        <v>14</v>
      </c>
      <c r="K15" s="3" t="s">
        <v>79</v>
      </c>
      <c r="L15" s="5">
        <v>3</v>
      </c>
      <c r="M15" s="5">
        <v>65746</v>
      </c>
      <c r="N15" s="3" t="s">
        <v>80</v>
      </c>
    </row>
    <row r="16" spans="1:14" ht="15" x14ac:dyDescent="0.25">
      <c r="A16" s="3" t="s">
        <v>14</v>
      </c>
      <c r="B16" s="3" t="s">
        <v>15</v>
      </c>
      <c r="C16" s="3" t="s">
        <v>60</v>
      </c>
      <c r="D16" s="3" t="s">
        <v>61</v>
      </c>
      <c r="E16" s="3" t="s">
        <v>62</v>
      </c>
      <c r="F16" s="4">
        <v>104</v>
      </c>
      <c r="G16" s="3" t="s">
        <v>81</v>
      </c>
      <c r="H16" s="3" t="s">
        <v>68</v>
      </c>
      <c r="I16" s="3" t="s">
        <v>82</v>
      </c>
      <c r="J16" s="4">
        <v>14</v>
      </c>
      <c r="K16" s="3" t="s">
        <v>83</v>
      </c>
      <c r="L16" s="5">
        <v>3</v>
      </c>
      <c r="M16" s="5">
        <v>65746</v>
      </c>
      <c r="N16" s="3" t="s">
        <v>84</v>
      </c>
    </row>
    <row r="17" spans="1:14" ht="15" x14ac:dyDescent="0.25">
      <c r="A17" s="3" t="s">
        <v>14</v>
      </c>
      <c r="B17" s="3" t="s">
        <v>15</v>
      </c>
      <c r="C17" s="3" t="s">
        <v>60</v>
      </c>
      <c r="D17" s="3" t="s">
        <v>61</v>
      </c>
      <c r="E17" s="3" t="s">
        <v>62</v>
      </c>
      <c r="F17" s="4">
        <v>105</v>
      </c>
      <c r="G17" s="3" t="s">
        <v>85</v>
      </c>
      <c r="H17" s="3" t="s">
        <v>45</v>
      </c>
      <c r="I17" s="3" t="s">
        <v>86</v>
      </c>
      <c r="J17" s="4">
        <v>14</v>
      </c>
      <c r="K17" s="3" t="s">
        <v>87</v>
      </c>
      <c r="L17" s="5">
        <v>3</v>
      </c>
      <c r="M17" s="5">
        <v>65746</v>
      </c>
      <c r="N17" s="3" t="s">
        <v>88</v>
      </c>
    </row>
    <row r="18" spans="1:14" ht="15" x14ac:dyDescent="0.25">
      <c r="A18" s="3" t="s">
        <v>14</v>
      </c>
      <c r="B18" s="3" t="s">
        <v>15</v>
      </c>
      <c r="C18" s="3" t="s">
        <v>60</v>
      </c>
      <c r="D18" s="3" t="s">
        <v>61</v>
      </c>
      <c r="E18" s="3" t="s">
        <v>62</v>
      </c>
      <c r="F18" s="4">
        <v>106</v>
      </c>
      <c r="G18" s="3" t="s">
        <v>89</v>
      </c>
      <c r="H18" s="3" t="s">
        <v>45</v>
      </c>
      <c r="I18" s="3" t="s">
        <v>90</v>
      </c>
      <c r="J18" s="4">
        <v>14</v>
      </c>
      <c r="K18" s="3" t="s">
        <v>91</v>
      </c>
      <c r="L18" s="5">
        <v>44199</v>
      </c>
      <c r="M18" s="5">
        <v>65746</v>
      </c>
      <c r="N18" s="3" t="s">
        <v>92</v>
      </c>
    </row>
    <row r="19" spans="1:14" ht="15" x14ac:dyDescent="0.25">
      <c r="A19" s="3" t="s">
        <v>14</v>
      </c>
      <c r="B19" s="3" t="s">
        <v>15</v>
      </c>
      <c r="C19" s="3" t="s">
        <v>93</v>
      </c>
      <c r="D19" s="3" t="s">
        <v>94</v>
      </c>
      <c r="E19" s="3" t="s">
        <v>95</v>
      </c>
      <c r="F19" s="4">
        <v>100</v>
      </c>
      <c r="G19" s="3" t="s">
        <v>96</v>
      </c>
      <c r="H19" s="3" t="s">
        <v>28</v>
      </c>
      <c r="I19" s="3" t="s">
        <v>97</v>
      </c>
      <c r="J19" s="4">
        <v>14</v>
      </c>
      <c r="K19" s="3" t="s">
        <v>98</v>
      </c>
      <c r="L19" s="5">
        <v>3</v>
      </c>
      <c r="M19" s="5">
        <v>65746</v>
      </c>
      <c r="N19" s="3" t="s">
        <v>99</v>
      </c>
    </row>
    <row r="20" spans="1:14" ht="15" x14ac:dyDescent="0.25">
      <c r="A20" s="3" t="s">
        <v>14</v>
      </c>
      <c r="B20" s="3" t="s">
        <v>15</v>
      </c>
      <c r="C20" s="3" t="s">
        <v>93</v>
      </c>
      <c r="D20" s="3" t="s">
        <v>94</v>
      </c>
      <c r="E20" s="3" t="s">
        <v>95</v>
      </c>
      <c r="F20" s="4">
        <v>101</v>
      </c>
      <c r="G20" s="3" t="s">
        <v>100</v>
      </c>
      <c r="H20" s="3" t="s">
        <v>77</v>
      </c>
      <c r="I20" s="3" t="s">
        <v>101</v>
      </c>
      <c r="J20" s="4">
        <v>14</v>
      </c>
      <c r="K20" s="3" t="s">
        <v>102</v>
      </c>
      <c r="L20" s="5">
        <v>3</v>
      </c>
      <c r="M20" s="5">
        <v>65746</v>
      </c>
      <c r="N20" s="3" t="s">
        <v>103</v>
      </c>
    </row>
    <row r="21" spans="1:14" ht="15" x14ac:dyDescent="0.25">
      <c r="A21" s="3" t="s">
        <v>14</v>
      </c>
      <c r="B21" s="3" t="s">
        <v>15</v>
      </c>
      <c r="C21" s="3" t="s">
        <v>104</v>
      </c>
      <c r="D21" s="3" t="s">
        <v>105</v>
      </c>
      <c r="E21" s="3" t="s">
        <v>106</v>
      </c>
      <c r="F21" s="4">
        <v>100</v>
      </c>
      <c r="G21" s="3" t="s">
        <v>107</v>
      </c>
      <c r="H21" s="3" t="s">
        <v>28</v>
      </c>
      <c r="I21" s="3" t="s">
        <v>108</v>
      </c>
      <c r="J21" s="4">
        <v>14</v>
      </c>
      <c r="K21" s="3" t="s">
        <v>109</v>
      </c>
      <c r="L21" s="5">
        <v>3</v>
      </c>
      <c r="M21" s="5">
        <v>65746</v>
      </c>
      <c r="N21" s="3" t="s">
        <v>110</v>
      </c>
    </row>
    <row r="22" spans="1:14" ht="15" x14ac:dyDescent="0.25">
      <c r="A22" s="3" t="s">
        <v>14</v>
      </c>
      <c r="B22" s="3" t="s">
        <v>15</v>
      </c>
      <c r="C22" s="3" t="s">
        <v>104</v>
      </c>
      <c r="D22" s="3" t="s">
        <v>105</v>
      </c>
      <c r="E22" s="3" t="s">
        <v>106</v>
      </c>
      <c r="F22" s="4">
        <v>101</v>
      </c>
      <c r="G22" s="3" t="s">
        <v>111</v>
      </c>
      <c r="H22" s="3" t="s">
        <v>28</v>
      </c>
      <c r="I22" s="3" t="s">
        <v>112</v>
      </c>
      <c r="J22" s="4">
        <v>14</v>
      </c>
      <c r="K22" s="3" t="s">
        <v>113</v>
      </c>
      <c r="L22" s="5">
        <v>3</v>
      </c>
      <c r="M22" s="5">
        <v>65746</v>
      </c>
      <c r="N22" s="3" t="s">
        <v>114</v>
      </c>
    </row>
    <row r="23" spans="1:14" ht="15" x14ac:dyDescent="0.25">
      <c r="A23" s="3" t="s">
        <v>14</v>
      </c>
      <c r="B23" s="3" t="s">
        <v>15</v>
      </c>
      <c r="C23" s="3" t="s">
        <v>104</v>
      </c>
      <c r="D23" s="3" t="s">
        <v>105</v>
      </c>
      <c r="E23" s="3" t="s">
        <v>106</v>
      </c>
      <c r="F23" s="4">
        <v>102</v>
      </c>
      <c r="G23" s="3" t="s">
        <v>115</v>
      </c>
      <c r="H23" s="3" t="s">
        <v>28</v>
      </c>
      <c r="I23" s="3" t="s">
        <v>116</v>
      </c>
      <c r="J23" s="4">
        <v>14</v>
      </c>
      <c r="K23" s="3" t="s">
        <v>117</v>
      </c>
      <c r="L23" s="5">
        <v>3</v>
      </c>
      <c r="M23" s="5">
        <v>65746</v>
      </c>
      <c r="N23" s="3" t="s">
        <v>118</v>
      </c>
    </row>
    <row r="24" spans="1:14" ht="15" x14ac:dyDescent="0.25">
      <c r="A24" s="3" t="s">
        <v>14</v>
      </c>
      <c r="B24" s="3" t="s">
        <v>15</v>
      </c>
      <c r="C24" s="3" t="s">
        <v>104</v>
      </c>
      <c r="D24" s="3" t="s">
        <v>105</v>
      </c>
      <c r="E24" s="3" t="s">
        <v>106</v>
      </c>
      <c r="F24" s="4">
        <v>103</v>
      </c>
      <c r="G24" s="3" t="s">
        <v>119</v>
      </c>
      <c r="H24" s="3" t="s">
        <v>68</v>
      </c>
      <c r="I24" s="3" t="s">
        <v>120</v>
      </c>
      <c r="J24" s="4">
        <v>14</v>
      </c>
      <c r="K24" s="3" t="s">
        <v>121</v>
      </c>
      <c r="L24" s="5">
        <v>3</v>
      </c>
      <c r="M24" s="5">
        <v>65746</v>
      </c>
      <c r="N24" s="3" t="s">
        <v>122</v>
      </c>
    </row>
    <row r="25" spans="1:14" ht="15" x14ac:dyDescent="0.25">
      <c r="A25" s="3" t="s">
        <v>14</v>
      </c>
      <c r="B25" s="3" t="s">
        <v>15</v>
      </c>
      <c r="C25" s="3" t="s">
        <v>104</v>
      </c>
      <c r="D25" s="3" t="s">
        <v>105</v>
      </c>
      <c r="E25" s="3" t="s">
        <v>106</v>
      </c>
      <c r="F25" s="4">
        <v>104</v>
      </c>
      <c r="G25" s="3" t="s">
        <v>123</v>
      </c>
      <c r="H25" s="3" t="s">
        <v>28</v>
      </c>
      <c r="I25" s="3" t="s">
        <v>124</v>
      </c>
      <c r="J25" s="4">
        <v>14</v>
      </c>
      <c r="K25" s="3" t="s">
        <v>125</v>
      </c>
      <c r="L25" s="5">
        <v>44200</v>
      </c>
      <c r="M25" s="5">
        <v>65746</v>
      </c>
      <c r="N25" s="3" t="s">
        <v>126</v>
      </c>
    </row>
    <row r="26" spans="1:14" ht="15" x14ac:dyDescent="0.25">
      <c r="A26" s="3" t="s">
        <v>14</v>
      </c>
      <c r="B26" s="3" t="s">
        <v>15</v>
      </c>
      <c r="C26" s="3" t="s">
        <v>127</v>
      </c>
      <c r="D26" s="3" t="s">
        <v>128</v>
      </c>
      <c r="E26" s="3" t="s">
        <v>129</v>
      </c>
      <c r="F26" s="4">
        <v>100</v>
      </c>
      <c r="G26" s="3" t="s">
        <v>130</v>
      </c>
      <c r="H26" s="3" t="s">
        <v>68</v>
      </c>
      <c r="I26" s="3" t="s">
        <v>131</v>
      </c>
      <c r="J26" s="4">
        <v>14</v>
      </c>
      <c r="K26" s="3" t="s">
        <v>132</v>
      </c>
      <c r="L26" s="5">
        <v>3</v>
      </c>
      <c r="M26" s="5">
        <v>65746</v>
      </c>
      <c r="N26" s="3" t="s">
        <v>133</v>
      </c>
    </row>
    <row r="27" spans="1:14" ht="15" x14ac:dyDescent="0.25">
      <c r="A27" s="3" t="s">
        <v>14</v>
      </c>
      <c r="B27" s="3" t="s">
        <v>15</v>
      </c>
      <c r="C27" s="3" t="s">
        <v>127</v>
      </c>
      <c r="D27" s="3" t="s">
        <v>128</v>
      </c>
      <c r="E27" s="3" t="s">
        <v>129</v>
      </c>
      <c r="F27" s="4">
        <v>101</v>
      </c>
      <c r="G27" s="3" t="s">
        <v>134</v>
      </c>
      <c r="H27" s="3" t="s">
        <v>28</v>
      </c>
      <c r="I27" s="3" t="s">
        <v>135</v>
      </c>
      <c r="J27" s="4">
        <v>14</v>
      </c>
      <c r="K27" s="3" t="s">
        <v>136</v>
      </c>
      <c r="L27" s="5">
        <v>3</v>
      </c>
      <c r="M27" s="5">
        <v>65746</v>
      </c>
      <c r="N27" s="3" t="s">
        <v>137</v>
      </c>
    </row>
    <row r="28" spans="1:14" ht="15" x14ac:dyDescent="0.25">
      <c r="A28" s="3" t="s">
        <v>14</v>
      </c>
      <c r="B28" s="3" t="s">
        <v>15</v>
      </c>
      <c r="C28" s="3" t="s">
        <v>127</v>
      </c>
      <c r="D28" s="3" t="s">
        <v>128</v>
      </c>
      <c r="E28" s="3" t="s">
        <v>129</v>
      </c>
      <c r="F28" s="4">
        <v>102</v>
      </c>
      <c r="G28" s="3" t="s">
        <v>138</v>
      </c>
      <c r="H28" s="3" t="s">
        <v>28</v>
      </c>
      <c r="I28" s="3" t="s">
        <v>139</v>
      </c>
      <c r="J28" s="4">
        <v>14</v>
      </c>
      <c r="K28" s="3" t="s">
        <v>140</v>
      </c>
      <c r="L28" s="5">
        <v>3</v>
      </c>
      <c r="M28" s="5">
        <v>65746</v>
      </c>
      <c r="N28" s="3" t="s">
        <v>141</v>
      </c>
    </row>
    <row r="29" spans="1:14" ht="15" x14ac:dyDescent="0.25">
      <c r="A29" s="3" t="s">
        <v>14</v>
      </c>
      <c r="B29" s="3" t="s">
        <v>15</v>
      </c>
      <c r="C29" s="3" t="s">
        <v>127</v>
      </c>
      <c r="D29" s="3" t="s">
        <v>128</v>
      </c>
      <c r="E29" s="3" t="s">
        <v>129</v>
      </c>
      <c r="F29" s="4">
        <v>103</v>
      </c>
      <c r="G29" s="3" t="s">
        <v>142</v>
      </c>
      <c r="H29" s="3" t="s">
        <v>28</v>
      </c>
      <c r="I29" s="3" t="s">
        <v>143</v>
      </c>
      <c r="J29" s="4">
        <v>14</v>
      </c>
      <c r="K29" s="3" t="s">
        <v>144</v>
      </c>
      <c r="L29" s="5">
        <v>3</v>
      </c>
      <c r="M29" s="5">
        <v>65746</v>
      </c>
      <c r="N29" s="3" t="s">
        <v>145</v>
      </c>
    </row>
    <row r="30" spans="1:14" ht="15" x14ac:dyDescent="0.25">
      <c r="A30" s="3" t="s">
        <v>14</v>
      </c>
      <c r="B30" s="3" t="s">
        <v>15</v>
      </c>
      <c r="C30" s="3" t="s">
        <v>127</v>
      </c>
      <c r="D30" s="3" t="s">
        <v>128</v>
      </c>
      <c r="E30" s="3" t="s">
        <v>129</v>
      </c>
      <c r="F30" s="4">
        <v>104</v>
      </c>
      <c r="G30" s="3" t="s">
        <v>146</v>
      </c>
      <c r="H30" s="3" t="s">
        <v>68</v>
      </c>
      <c r="I30" s="3" t="s">
        <v>147</v>
      </c>
      <c r="J30" s="4">
        <v>14</v>
      </c>
      <c r="K30" s="3" t="s">
        <v>148</v>
      </c>
      <c r="L30" s="5">
        <v>3</v>
      </c>
      <c r="M30" s="5">
        <v>65746</v>
      </c>
      <c r="N30" s="3" t="s">
        <v>149</v>
      </c>
    </row>
    <row r="31" spans="1:14" ht="15" x14ac:dyDescent="0.25">
      <c r="A31" s="3" t="s">
        <v>14</v>
      </c>
      <c r="B31" s="3" t="s">
        <v>15</v>
      </c>
      <c r="C31" s="3" t="s">
        <v>127</v>
      </c>
      <c r="D31" s="3" t="s">
        <v>128</v>
      </c>
      <c r="E31" s="3" t="s">
        <v>129</v>
      </c>
      <c r="F31" s="4">
        <v>105</v>
      </c>
      <c r="G31" s="3" t="s">
        <v>150</v>
      </c>
      <c r="H31" s="3" t="s">
        <v>77</v>
      </c>
      <c r="I31" s="3" t="s">
        <v>151</v>
      </c>
      <c r="J31" s="4">
        <v>14</v>
      </c>
      <c r="K31" s="3" t="s">
        <v>152</v>
      </c>
      <c r="L31" s="5">
        <v>3</v>
      </c>
      <c r="M31" s="5">
        <v>65746</v>
      </c>
      <c r="N31" s="3" t="s">
        <v>153</v>
      </c>
    </row>
    <row r="32" spans="1:14" ht="15" x14ac:dyDescent="0.25">
      <c r="A32" s="3" t="s">
        <v>14</v>
      </c>
      <c r="B32" s="3" t="s">
        <v>15</v>
      </c>
      <c r="C32" s="3" t="s">
        <v>127</v>
      </c>
      <c r="D32" s="3" t="s">
        <v>128</v>
      </c>
      <c r="E32" s="3" t="s">
        <v>129</v>
      </c>
      <c r="F32" s="4">
        <v>106</v>
      </c>
      <c r="G32" s="3" t="s">
        <v>154</v>
      </c>
      <c r="H32" s="3" t="s">
        <v>77</v>
      </c>
      <c r="I32" s="3" t="s">
        <v>155</v>
      </c>
      <c r="J32" s="4">
        <v>14</v>
      </c>
      <c r="K32" s="3" t="s">
        <v>156</v>
      </c>
      <c r="L32" s="5">
        <v>3</v>
      </c>
      <c r="M32" s="5">
        <v>65746</v>
      </c>
      <c r="N32" s="3" t="s">
        <v>157</v>
      </c>
    </row>
    <row r="33" spans="1:14" ht="15" x14ac:dyDescent="0.25">
      <c r="A33" s="3" t="s">
        <v>14</v>
      </c>
      <c r="B33" s="3" t="s">
        <v>15</v>
      </c>
      <c r="C33" s="3" t="s">
        <v>127</v>
      </c>
      <c r="D33" s="3" t="s">
        <v>128</v>
      </c>
      <c r="E33" s="3" t="s">
        <v>129</v>
      </c>
      <c r="F33" s="4">
        <v>107</v>
      </c>
      <c r="G33" s="3" t="s">
        <v>158</v>
      </c>
      <c r="H33" s="3" t="s">
        <v>28</v>
      </c>
      <c r="I33" s="3" t="s">
        <v>159</v>
      </c>
      <c r="J33" s="4">
        <v>14</v>
      </c>
      <c r="K33" s="3" t="s">
        <v>160</v>
      </c>
      <c r="L33" s="6"/>
      <c r="M33" s="5">
        <v>65746</v>
      </c>
      <c r="N33" s="3" t="s">
        <v>161</v>
      </c>
    </row>
    <row r="34" spans="1:14" ht="15" x14ac:dyDescent="0.25">
      <c r="A34" s="3" t="s">
        <v>14</v>
      </c>
      <c r="B34" s="3" t="s">
        <v>15</v>
      </c>
      <c r="C34" s="3" t="s">
        <v>127</v>
      </c>
      <c r="D34" s="3" t="s">
        <v>128</v>
      </c>
      <c r="E34" s="3" t="s">
        <v>129</v>
      </c>
      <c r="F34" s="4">
        <v>108</v>
      </c>
      <c r="G34" s="3" t="s">
        <v>162</v>
      </c>
      <c r="H34" s="3" t="s">
        <v>77</v>
      </c>
      <c r="I34" s="3" t="s">
        <v>163</v>
      </c>
      <c r="J34" s="4">
        <v>14</v>
      </c>
      <c r="K34" s="3" t="s">
        <v>164</v>
      </c>
      <c r="L34" s="5">
        <v>44200</v>
      </c>
      <c r="M34" s="5">
        <v>65746</v>
      </c>
      <c r="N34" s="3" t="s">
        <v>165</v>
      </c>
    </row>
    <row r="35" spans="1:14" ht="15" x14ac:dyDescent="0.25">
      <c r="A35" s="3" t="s">
        <v>14</v>
      </c>
      <c r="B35" s="3" t="s">
        <v>15</v>
      </c>
      <c r="C35" s="3" t="s">
        <v>166</v>
      </c>
      <c r="D35" s="3" t="s">
        <v>167</v>
      </c>
      <c r="E35" s="3" t="s">
        <v>168</v>
      </c>
      <c r="F35" s="4">
        <v>100</v>
      </c>
      <c r="G35" s="3" t="s">
        <v>169</v>
      </c>
      <c r="H35" s="3" t="s">
        <v>28</v>
      </c>
      <c r="I35" s="3" t="s">
        <v>170</v>
      </c>
      <c r="J35" s="4">
        <v>14</v>
      </c>
      <c r="K35" s="3" t="s">
        <v>171</v>
      </c>
      <c r="L35" s="5">
        <v>3</v>
      </c>
      <c r="M35" s="5">
        <v>65746</v>
      </c>
      <c r="N35" s="3" t="s">
        <v>172</v>
      </c>
    </row>
    <row r="36" spans="1:14" ht="15" x14ac:dyDescent="0.25">
      <c r="A36" s="3" t="s">
        <v>14</v>
      </c>
      <c r="B36" s="3" t="s">
        <v>15</v>
      </c>
      <c r="C36" s="3" t="s">
        <v>166</v>
      </c>
      <c r="D36" s="3" t="s">
        <v>167</v>
      </c>
      <c r="E36" s="3" t="s">
        <v>168</v>
      </c>
      <c r="F36" s="4">
        <v>101</v>
      </c>
      <c r="G36" s="3" t="s">
        <v>173</v>
      </c>
      <c r="H36" s="3" t="s">
        <v>28</v>
      </c>
      <c r="I36" s="3" t="s">
        <v>174</v>
      </c>
      <c r="J36" s="4">
        <v>14</v>
      </c>
      <c r="K36" s="3" t="s">
        <v>175</v>
      </c>
      <c r="L36" s="5">
        <v>3</v>
      </c>
      <c r="M36" s="5">
        <v>65746</v>
      </c>
      <c r="N36" s="3" t="s">
        <v>176</v>
      </c>
    </row>
    <row r="37" spans="1:14" ht="15" x14ac:dyDescent="0.25">
      <c r="A37" s="3" t="s">
        <v>14</v>
      </c>
      <c r="B37" s="3" t="s">
        <v>15</v>
      </c>
      <c r="C37" s="3" t="s">
        <v>166</v>
      </c>
      <c r="D37" s="3" t="s">
        <v>167</v>
      </c>
      <c r="E37" s="3" t="s">
        <v>168</v>
      </c>
      <c r="F37" s="4">
        <v>102</v>
      </c>
      <c r="G37" s="3" t="s">
        <v>177</v>
      </c>
      <c r="H37" s="3" t="s">
        <v>45</v>
      </c>
      <c r="I37" s="3" t="s">
        <v>178</v>
      </c>
      <c r="J37" s="4">
        <v>14</v>
      </c>
      <c r="K37" s="3" t="s">
        <v>179</v>
      </c>
      <c r="L37" s="5">
        <v>3</v>
      </c>
      <c r="M37" s="5">
        <v>65746</v>
      </c>
      <c r="N37" s="3" t="s">
        <v>180</v>
      </c>
    </row>
    <row r="38" spans="1:14" ht="15" x14ac:dyDescent="0.25">
      <c r="A38" s="3" t="s">
        <v>14</v>
      </c>
      <c r="B38" s="3" t="s">
        <v>15</v>
      </c>
      <c r="C38" s="3" t="s">
        <v>166</v>
      </c>
      <c r="D38" s="3" t="s">
        <v>167</v>
      </c>
      <c r="E38" s="3" t="s">
        <v>168</v>
      </c>
      <c r="F38" s="4">
        <v>103</v>
      </c>
      <c r="G38" s="3" t="s">
        <v>181</v>
      </c>
      <c r="H38" s="3" t="s">
        <v>28</v>
      </c>
      <c r="I38" s="3" t="s">
        <v>182</v>
      </c>
      <c r="J38" s="4">
        <v>14</v>
      </c>
      <c r="K38" s="3" t="s">
        <v>183</v>
      </c>
      <c r="L38" s="5">
        <v>3</v>
      </c>
      <c r="M38" s="5">
        <v>65746</v>
      </c>
      <c r="N38" s="3" t="s">
        <v>184</v>
      </c>
    </row>
    <row r="39" spans="1:14" ht="15" x14ac:dyDescent="0.25">
      <c r="A39" s="3" t="s">
        <v>14</v>
      </c>
      <c r="B39" s="3" t="s">
        <v>15</v>
      </c>
      <c r="C39" s="3" t="s">
        <v>166</v>
      </c>
      <c r="D39" s="3" t="s">
        <v>167</v>
      </c>
      <c r="E39" s="3" t="s">
        <v>168</v>
      </c>
      <c r="F39" s="4">
        <v>104</v>
      </c>
      <c r="G39" s="3" t="s">
        <v>185</v>
      </c>
      <c r="H39" s="3" t="s">
        <v>77</v>
      </c>
      <c r="I39" s="3" t="s">
        <v>186</v>
      </c>
      <c r="J39" s="4">
        <v>14</v>
      </c>
      <c r="K39" s="3" t="s">
        <v>187</v>
      </c>
      <c r="L39" s="5">
        <v>3</v>
      </c>
      <c r="M39" s="5">
        <v>65746</v>
      </c>
      <c r="N39" s="3" t="s">
        <v>188</v>
      </c>
    </row>
    <row r="40" spans="1:14" ht="15" x14ac:dyDescent="0.25">
      <c r="A40" s="3" t="s">
        <v>14</v>
      </c>
      <c r="B40" s="3" t="s">
        <v>15</v>
      </c>
      <c r="C40" s="3" t="s">
        <v>166</v>
      </c>
      <c r="D40" s="3" t="s">
        <v>167</v>
      </c>
      <c r="E40" s="3" t="s">
        <v>168</v>
      </c>
      <c r="F40" s="4">
        <v>105</v>
      </c>
      <c r="G40" s="3" t="s">
        <v>189</v>
      </c>
      <c r="H40" s="3" t="s">
        <v>68</v>
      </c>
      <c r="I40" s="3" t="s">
        <v>190</v>
      </c>
      <c r="J40" s="4">
        <v>14</v>
      </c>
      <c r="K40" s="3" t="s">
        <v>191</v>
      </c>
      <c r="L40" s="5">
        <v>3</v>
      </c>
      <c r="M40" s="5">
        <v>65746</v>
      </c>
      <c r="N40" s="3" t="s">
        <v>192</v>
      </c>
    </row>
    <row r="41" spans="1:14" ht="15" x14ac:dyDescent="0.25">
      <c r="A41" s="3" t="s">
        <v>14</v>
      </c>
      <c r="B41" s="3" t="s">
        <v>15</v>
      </c>
      <c r="C41" s="3" t="s">
        <v>166</v>
      </c>
      <c r="D41" s="3" t="s">
        <v>167</v>
      </c>
      <c r="E41" s="3" t="s">
        <v>168</v>
      </c>
      <c r="F41" s="4">
        <v>106</v>
      </c>
      <c r="G41" s="3" t="s">
        <v>193</v>
      </c>
      <c r="H41" s="3" t="s">
        <v>28</v>
      </c>
      <c r="I41" s="3" t="s">
        <v>194</v>
      </c>
      <c r="J41" s="4">
        <v>14</v>
      </c>
      <c r="K41" s="3" t="s">
        <v>195</v>
      </c>
      <c r="L41" s="5">
        <v>3</v>
      </c>
      <c r="M41" s="5">
        <v>65746</v>
      </c>
      <c r="N41" s="3" t="s">
        <v>196</v>
      </c>
    </row>
    <row r="42" spans="1:14" ht="15" x14ac:dyDescent="0.25">
      <c r="A42" s="3" t="s">
        <v>14</v>
      </c>
      <c r="B42" s="3" t="s">
        <v>15</v>
      </c>
      <c r="C42" s="3" t="s">
        <v>166</v>
      </c>
      <c r="D42" s="3" t="s">
        <v>167</v>
      </c>
      <c r="E42" s="3" t="s">
        <v>168</v>
      </c>
      <c r="F42" s="4">
        <v>107</v>
      </c>
      <c r="G42" s="3" t="s">
        <v>197</v>
      </c>
      <c r="H42" s="3" t="s">
        <v>77</v>
      </c>
      <c r="I42" s="3" t="s">
        <v>197</v>
      </c>
      <c r="J42" s="4">
        <v>14</v>
      </c>
      <c r="K42" s="3" t="s">
        <v>198</v>
      </c>
      <c r="L42" s="5">
        <v>44200</v>
      </c>
      <c r="M42" s="5">
        <v>65746</v>
      </c>
      <c r="N42" s="3" t="s">
        <v>199</v>
      </c>
    </row>
    <row r="43" spans="1:14" ht="15" x14ac:dyDescent="0.25">
      <c r="A43" s="3" t="s">
        <v>14</v>
      </c>
      <c r="B43" s="3" t="s">
        <v>15</v>
      </c>
      <c r="C43" s="3" t="s">
        <v>166</v>
      </c>
      <c r="D43" s="3" t="s">
        <v>167</v>
      </c>
      <c r="E43" s="3" t="s">
        <v>168</v>
      </c>
      <c r="F43" s="4">
        <v>108</v>
      </c>
      <c r="G43" s="3" t="s">
        <v>200</v>
      </c>
      <c r="H43" s="3" t="s">
        <v>77</v>
      </c>
      <c r="I43" s="3" t="s">
        <v>201</v>
      </c>
      <c r="J43" s="4">
        <v>14</v>
      </c>
      <c r="K43" s="3" t="s">
        <v>202</v>
      </c>
      <c r="L43" s="5">
        <v>44260</v>
      </c>
      <c r="M43" s="5">
        <v>65746</v>
      </c>
      <c r="N43" s="3" t="s">
        <v>203</v>
      </c>
    </row>
    <row r="44" spans="1:14" ht="15" x14ac:dyDescent="0.25">
      <c r="A44" s="3" t="s">
        <v>14</v>
      </c>
      <c r="B44" s="3" t="s">
        <v>15</v>
      </c>
      <c r="C44" s="3" t="s">
        <v>166</v>
      </c>
      <c r="D44" s="3" t="s">
        <v>167</v>
      </c>
      <c r="E44" s="3" t="s">
        <v>168</v>
      </c>
      <c r="F44" s="4">
        <v>109</v>
      </c>
      <c r="G44" s="3" t="s">
        <v>204</v>
      </c>
      <c r="H44" s="3" t="s">
        <v>77</v>
      </c>
      <c r="I44" s="3" t="s">
        <v>205</v>
      </c>
      <c r="J44" s="4">
        <v>14</v>
      </c>
      <c r="K44" s="3" t="s">
        <v>206</v>
      </c>
      <c r="L44" s="5">
        <v>44203</v>
      </c>
      <c r="M44" s="5">
        <v>65746</v>
      </c>
      <c r="N44" s="3" t="s">
        <v>207</v>
      </c>
    </row>
    <row r="45" spans="1:14" ht="15" x14ac:dyDescent="0.25">
      <c r="A45" s="3" t="s">
        <v>14</v>
      </c>
      <c r="B45" s="3" t="s">
        <v>15</v>
      </c>
      <c r="C45" s="3" t="s">
        <v>208</v>
      </c>
      <c r="D45" s="3" t="s">
        <v>209</v>
      </c>
      <c r="E45" s="3" t="s">
        <v>210</v>
      </c>
      <c r="F45" s="4">
        <v>100</v>
      </c>
      <c r="G45" s="3" t="s">
        <v>211</v>
      </c>
      <c r="H45" s="3" t="s">
        <v>28</v>
      </c>
      <c r="I45" s="3" t="s">
        <v>212</v>
      </c>
      <c r="J45" s="4">
        <v>14</v>
      </c>
      <c r="K45" s="3" t="s">
        <v>213</v>
      </c>
      <c r="L45" s="5">
        <v>3</v>
      </c>
      <c r="M45" s="5">
        <v>65746</v>
      </c>
      <c r="N45" s="3" t="s">
        <v>214</v>
      </c>
    </row>
    <row r="46" spans="1:14" ht="15" x14ac:dyDescent="0.25">
      <c r="A46" s="3" t="s">
        <v>14</v>
      </c>
      <c r="B46" s="3" t="s">
        <v>15</v>
      </c>
      <c r="C46" s="3" t="s">
        <v>208</v>
      </c>
      <c r="D46" s="3" t="s">
        <v>209</v>
      </c>
      <c r="E46" s="3" t="s">
        <v>210</v>
      </c>
      <c r="F46" s="4">
        <v>101</v>
      </c>
      <c r="G46" s="3" t="s">
        <v>215</v>
      </c>
      <c r="H46" s="3" t="s">
        <v>28</v>
      </c>
      <c r="I46" s="3" t="s">
        <v>216</v>
      </c>
      <c r="J46" s="4">
        <v>14</v>
      </c>
      <c r="K46" s="3" t="s">
        <v>217</v>
      </c>
      <c r="L46" s="5">
        <v>3</v>
      </c>
      <c r="M46" s="5">
        <v>65746</v>
      </c>
      <c r="N46" s="3" t="s">
        <v>218</v>
      </c>
    </row>
    <row r="47" spans="1:14" ht="15" x14ac:dyDescent="0.25">
      <c r="A47" s="3" t="s">
        <v>14</v>
      </c>
      <c r="B47" s="3" t="s">
        <v>15</v>
      </c>
      <c r="C47" s="3" t="s">
        <v>208</v>
      </c>
      <c r="D47" s="3" t="s">
        <v>209</v>
      </c>
      <c r="E47" s="3" t="s">
        <v>210</v>
      </c>
      <c r="F47" s="4">
        <v>102</v>
      </c>
      <c r="G47" s="3" t="s">
        <v>219</v>
      </c>
      <c r="H47" s="3" t="s">
        <v>68</v>
      </c>
      <c r="I47" s="3" t="s">
        <v>220</v>
      </c>
      <c r="J47" s="4">
        <v>14</v>
      </c>
      <c r="K47" s="3" t="s">
        <v>221</v>
      </c>
      <c r="L47" s="5">
        <v>3</v>
      </c>
      <c r="M47" s="5">
        <v>65746</v>
      </c>
      <c r="N47" s="3" t="s">
        <v>222</v>
      </c>
    </row>
    <row r="48" spans="1:14" ht="15" x14ac:dyDescent="0.25">
      <c r="A48" s="3" t="s">
        <v>14</v>
      </c>
      <c r="B48" s="3" t="s">
        <v>15</v>
      </c>
      <c r="C48" s="3" t="s">
        <v>208</v>
      </c>
      <c r="D48" s="3" t="s">
        <v>209</v>
      </c>
      <c r="E48" s="3" t="s">
        <v>210</v>
      </c>
      <c r="F48" s="4">
        <v>103</v>
      </c>
      <c r="G48" s="3" t="s">
        <v>223</v>
      </c>
      <c r="H48" s="3" t="s">
        <v>68</v>
      </c>
      <c r="I48" s="3" t="s">
        <v>224</v>
      </c>
      <c r="J48" s="4">
        <v>14</v>
      </c>
      <c r="K48" s="3" t="s">
        <v>225</v>
      </c>
      <c r="L48" s="5">
        <v>3</v>
      </c>
      <c r="M48" s="5">
        <v>65746</v>
      </c>
      <c r="N48" s="3" t="s">
        <v>226</v>
      </c>
    </row>
    <row r="49" spans="1:14" ht="15" x14ac:dyDescent="0.25">
      <c r="A49" s="3" t="s">
        <v>14</v>
      </c>
      <c r="B49" s="3" t="s">
        <v>15</v>
      </c>
      <c r="C49" s="3" t="s">
        <v>208</v>
      </c>
      <c r="D49" s="3" t="s">
        <v>209</v>
      </c>
      <c r="E49" s="3" t="s">
        <v>210</v>
      </c>
      <c r="F49" s="4">
        <v>104</v>
      </c>
      <c r="G49" s="3" t="s">
        <v>227</v>
      </c>
      <c r="H49" s="3" t="s">
        <v>68</v>
      </c>
      <c r="I49" s="3" t="s">
        <v>228</v>
      </c>
      <c r="J49" s="4">
        <v>14</v>
      </c>
      <c r="K49" s="3" t="s">
        <v>229</v>
      </c>
      <c r="L49" s="5">
        <v>3</v>
      </c>
      <c r="M49" s="5">
        <v>65746</v>
      </c>
      <c r="N49" s="3" t="s">
        <v>230</v>
      </c>
    </row>
    <row r="50" spans="1:14" ht="15" x14ac:dyDescent="0.25">
      <c r="A50" s="3" t="s">
        <v>14</v>
      </c>
      <c r="B50" s="3" t="s">
        <v>15</v>
      </c>
      <c r="C50" s="3" t="s">
        <v>208</v>
      </c>
      <c r="D50" s="3" t="s">
        <v>209</v>
      </c>
      <c r="E50" s="3" t="s">
        <v>210</v>
      </c>
      <c r="F50" s="4">
        <v>105</v>
      </c>
      <c r="G50" s="3" t="s">
        <v>231</v>
      </c>
      <c r="H50" s="3" t="s">
        <v>68</v>
      </c>
      <c r="I50" s="3" t="s">
        <v>232</v>
      </c>
      <c r="J50" s="4">
        <v>14</v>
      </c>
      <c r="K50" s="3" t="s">
        <v>233</v>
      </c>
      <c r="L50" s="5">
        <v>3</v>
      </c>
      <c r="M50" s="5">
        <v>65746</v>
      </c>
      <c r="N50" s="3" t="s">
        <v>234</v>
      </c>
    </row>
    <row r="51" spans="1:14" ht="15" x14ac:dyDescent="0.25">
      <c r="A51" s="3" t="s">
        <v>14</v>
      </c>
      <c r="B51" s="3" t="s">
        <v>15</v>
      </c>
      <c r="C51" s="3" t="s">
        <v>208</v>
      </c>
      <c r="D51" s="3" t="s">
        <v>209</v>
      </c>
      <c r="E51" s="3" t="s">
        <v>210</v>
      </c>
      <c r="F51" s="4">
        <v>106</v>
      </c>
      <c r="G51" s="3" t="s">
        <v>235</v>
      </c>
      <c r="H51" s="3" t="s">
        <v>68</v>
      </c>
      <c r="I51" s="3" t="s">
        <v>236</v>
      </c>
      <c r="J51" s="4">
        <v>14</v>
      </c>
      <c r="K51" s="3" t="s">
        <v>237</v>
      </c>
      <c r="L51" s="5">
        <v>43841</v>
      </c>
      <c r="M51" s="5">
        <v>65746</v>
      </c>
      <c r="N51" s="3" t="s">
        <v>238</v>
      </c>
    </row>
    <row r="52" spans="1:14" ht="15" x14ac:dyDescent="0.25">
      <c r="A52" s="3" t="s">
        <v>14</v>
      </c>
      <c r="B52" s="3" t="s">
        <v>15</v>
      </c>
      <c r="C52" s="3" t="s">
        <v>208</v>
      </c>
      <c r="D52" s="3" t="s">
        <v>209</v>
      </c>
      <c r="E52" s="3" t="s">
        <v>210</v>
      </c>
      <c r="F52" s="4">
        <v>107</v>
      </c>
      <c r="G52" s="3" t="s">
        <v>239</v>
      </c>
      <c r="H52" s="3" t="s">
        <v>77</v>
      </c>
      <c r="I52" s="3" t="s">
        <v>240</v>
      </c>
      <c r="J52" s="4">
        <v>14</v>
      </c>
      <c r="K52" s="3" t="s">
        <v>241</v>
      </c>
      <c r="L52" s="5">
        <v>44202</v>
      </c>
      <c r="M52" s="5">
        <v>65746</v>
      </c>
      <c r="N52" s="3" t="s">
        <v>242</v>
      </c>
    </row>
    <row r="53" spans="1:14" ht="15" x14ac:dyDescent="0.25">
      <c r="A53" s="3" t="s">
        <v>14</v>
      </c>
      <c r="B53" s="3" t="s">
        <v>15</v>
      </c>
      <c r="C53" s="3" t="s">
        <v>243</v>
      </c>
      <c r="D53" s="3" t="s">
        <v>244</v>
      </c>
      <c r="E53" s="3" t="s">
        <v>245</v>
      </c>
      <c r="F53" s="4">
        <v>100</v>
      </c>
      <c r="G53" s="3" t="s">
        <v>246</v>
      </c>
      <c r="H53" s="3" t="s">
        <v>68</v>
      </c>
      <c r="I53" s="3" t="s">
        <v>247</v>
      </c>
      <c r="J53" s="4">
        <v>14</v>
      </c>
      <c r="K53" s="3" t="s">
        <v>248</v>
      </c>
      <c r="L53" s="7">
        <v>3</v>
      </c>
      <c r="M53" s="5">
        <v>65746</v>
      </c>
      <c r="N53" s="3" t="s">
        <v>249</v>
      </c>
    </row>
    <row r="54" spans="1:14" ht="15" x14ac:dyDescent="0.25">
      <c r="A54" s="3" t="s">
        <v>14</v>
      </c>
      <c r="B54" s="3" t="s">
        <v>15</v>
      </c>
      <c r="C54" s="3" t="s">
        <v>243</v>
      </c>
      <c r="D54" s="3" t="s">
        <v>244</v>
      </c>
      <c r="E54" s="3" t="s">
        <v>245</v>
      </c>
      <c r="F54" s="4">
        <v>101</v>
      </c>
      <c r="G54" s="3" t="s">
        <v>250</v>
      </c>
      <c r="H54" s="3" t="s">
        <v>68</v>
      </c>
      <c r="I54" s="3" t="s">
        <v>251</v>
      </c>
      <c r="J54" s="4">
        <v>14</v>
      </c>
      <c r="K54" s="3" t="s">
        <v>252</v>
      </c>
      <c r="L54" s="5">
        <v>3</v>
      </c>
      <c r="M54" s="5">
        <v>65746</v>
      </c>
      <c r="N54" s="3" t="s">
        <v>253</v>
      </c>
    </row>
    <row r="55" spans="1:14" ht="15" x14ac:dyDescent="0.25">
      <c r="A55" s="3" t="s">
        <v>14</v>
      </c>
      <c r="B55" s="3" t="s">
        <v>15</v>
      </c>
      <c r="C55" s="3" t="s">
        <v>243</v>
      </c>
      <c r="D55" s="3" t="s">
        <v>244</v>
      </c>
      <c r="E55" s="3" t="s">
        <v>245</v>
      </c>
      <c r="F55" s="4">
        <v>102</v>
      </c>
      <c r="G55" s="3" t="s">
        <v>254</v>
      </c>
      <c r="H55" s="3" t="s">
        <v>28</v>
      </c>
      <c r="I55" s="3" t="s">
        <v>255</v>
      </c>
      <c r="J55" s="4">
        <v>14</v>
      </c>
      <c r="K55" s="3" t="s">
        <v>256</v>
      </c>
      <c r="L55" s="5">
        <v>3</v>
      </c>
      <c r="M55" s="5">
        <v>65746</v>
      </c>
      <c r="N55" s="3" t="s">
        <v>257</v>
      </c>
    </row>
    <row r="56" spans="1:14" ht="15" x14ac:dyDescent="0.25">
      <c r="A56" s="3" t="s">
        <v>14</v>
      </c>
      <c r="B56" s="3" t="s">
        <v>15</v>
      </c>
      <c r="C56" s="3" t="s">
        <v>243</v>
      </c>
      <c r="D56" s="3" t="s">
        <v>244</v>
      </c>
      <c r="E56" s="3" t="s">
        <v>245</v>
      </c>
      <c r="F56" s="4">
        <v>103</v>
      </c>
      <c r="G56" s="3" t="s">
        <v>258</v>
      </c>
      <c r="H56" s="3" t="s">
        <v>28</v>
      </c>
      <c r="I56" s="3" t="s">
        <v>259</v>
      </c>
      <c r="J56" s="4">
        <v>14</v>
      </c>
      <c r="K56" s="3" t="s">
        <v>260</v>
      </c>
      <c r="L56" s="5">
        <v>3</v>
      </c>
      <c r="M56" s="5">
        <v>65746</v>
      </c>
      <c r="N56" s="3" t="s">
        <v>261</v>
      </c>
    </row>
    <row r="57" spans="1:14" ht="15" x14ac:dyDescent="0.25">
      <c r="A57" s="3" t="s">
        <v>14</v>
      </c>
      <c r="B57" s="3" t="s">
        <v>15</v>
      </c>
      <c r="C57" s="3" t="s">
        <v>243</v>
      </c>
      <c r="D57" s="3" t="s">
        <v>244</v>
      </c>
      <c r="E57" s="3" t="s">
        <v>245</v>
      </c>
      <c r="F57" s="4">
        <v>104</v>
      </c>
      <c r="G57" s="3" t="s">
        <v>262</v>
      </c>
      <c r="H57" s="3" t="s">
        <v>77</v>
      </c>
      <c r="I57" s="3" t="s">
        <v>263</v>
      </c>
      <c r="J57" s="4">
        <v>14</v>
      </c>
      <c r="K57" s="3" t="s">
        <v>264</v>
      </c>
      <c r="L57" s="5">
        <v>43841</v>
      </c>
      <c r="M57" s="5">
        <v>65746</v>
      </c>
      <c r="N57" s="3" t="s">
        <v>265</v>
      </c>
    </row>
    <row r="58" spans="1:14" ht="15" x14ac:dyDescent="0.25">
      <c r="A58" s="3" t="s">
        <v>14</v>
      </c>
      <c r="B58" s="3" t="s">
        <v>15</v>
      </c>
      <c r="C58" s="3" t="s">
        <v>243</v>
      </c>
      <c r="D58" s="3" t="s">
        <v>244</v>
      </c>
      <c r="E58" s="3" t="s">
        <v>245</v>
      </c>
      <c r="F58" s="4">
        <v>105</v>
      </c>
      <c r="G58" s="3" t="s">
        <v>266</v>
      </c>
      <c r="H58" s="3" t="s">
        <v>68</v>
      </c>
      <c r="I58" s="3" t="s">
        <v>267</v>
      </c>
      <c r="J58" s="4">
        <v>14</v>
      </c>
      <c r="K58" s="3" t="s">
        <v>268</v>
      </c>
      <c r="L58" s="5">
        <v>44260</v>
      </c>
      <c r="M58" s="5">
        <v>65746</v>
      </c>
      <c r="N58" s="3" t="s">
        <v>269</v>
      </c>
    </row>
    <row r="59" spans="1:14" ht="15" x14ac:dyDescent="0.25">
      <c r="A59" s="3" t="s">
        <v>14</v>
      </c>
      <c r="B59" s="3" t="s">
        <v>15</v>
      </c>
      <c r="C59" s="3" t="s">
        <v>243</v>
      </c>
      <c r="D59" s="3" t="s">
        <v>244</v>
      </c>
      <c r="E59" s="3" t="s">
        <v>245</v>
      </c>
      <c r="F59" s="4">
        <v>106</v>
      </c>
      <c r="G59" s="3" t="s">
        <v>270</v>
      </c>
      <c r="H59" s="3" t="s">
        <v>77</v>
      </c>
      <c r="I59" s="3" t="s">
        <v>271</v>
      </c>
      <c r="J59" s="4">
        <v>14</v>
      </c>
      <c r="K59" s="3" t="s">
        <v>272</v>
      </c>
      <c r="L59" s="5">
        <v>44202</v>
      </c>
      <c r="M59" s="5">
        <v>65746</v>
      </c>
      <c r="N59" s="3" t="s">
        <v>273</v>
      </c>
    </row>
    <row r="60" spans="1:14" ht="15" x14ac:dyDescent="0.25">
      <c r="A60" s="3" t="s">
        <v>14</v>
      </c>
      <c r="B60" s="3" t="s">
        <v>15</v>
      </c>
      <c r="C60" s="3" t="s">
        <v>274</v>
      </c>
      <c r="D60" s="3" t="s">
        <v>275</v>
      </c>
      <c r="E60" s="3" t="s">
        <v>276</v>
      </c>
      <c r="F60" s="4">
        <v>100</v>
      </c>
      <c r="G60" s="3" t="s">
        <v>277</v>
      </c>
      <c r="H60" s="3" t="s">
        <v>68</v>
      </c>
      <c r="I60" s="3" t="s">
        <v>278</v>
      </c>
      <c r="J60" s="4">
        <v>14</v>
      </c>
      <c r="K60" s="3" t="s">
        <v>279</v>
      </c>
      <c r="L60" s="5">
        <v>3</v>
      </c>
      <c r="M60" s="5">
        <v>65746</v>
      </c>
      <c r="N60" s="3" t="s">
        <v>280</v>
      </c>
    </row>
    <row r="61" spans="1:14" ht="15" x14ac:dyDescent="0.25">
      <c r="A61" s="3" t="s">
        <v>14</v>
      </c>
      <c r="B61" s="3" t="s">
        <v>15</v>
      </c>
      <c r="C61" s="3" t="s">
        <v>281</v>
      </c>
      <c r="D61" s="3" t="s">
        <v>282</v>
      </c>
      <c r="E61" s="3" t="s">
        <v>283</v>
      </c>
      <c r="F61" s="4">
        <v>100</v>
      </c>
      <c r="G61" s="3" t="s">
        <v>284</v>
      </c>
      <c r="H61" s="3" t="s">
        <v>28</v>
      </c>
      <c r="I61" s="3" t="s">
        <v>285</v>
      </c>
      <c r="J61" s="4">
        <v>14</v>
      </c>
      <c r="K61" s="3" t="s">
        <v>286</v>
      </c>
      <c r="L61" s="5">
        <v>3</v>
      </c>
      <c r="M61" s="5">
        <v>65746</v>
      </c>
      <c r="N61" s="3" t="s">
        <v>287</v>
      </c>
    </row>
    <row r="62" spans="1:14" ht="15" x14ac:dyDescent="0.25">
      <c r="A62" s="3" t="s">
        <v>14</v>
      </c>
      <c r="B62" s="3" t="s">
        <v>15</v>
      </c>
      <c r="C62" s="3" t="s">
        <v>281</v>
      </c>
      <c r="D62" s="3" t="s">
        <v>282</v>
      </c>
      <c r="E62" s="3" t="s">
        <v>283</v>
      </c>
      <c r="F62" s="4">
        <v>101</v>
      </c>
      <c r="G62" s="3" t="s">
        <v>288</v>
      </c>
      <c r="H62" s="3" t="s">
        <v>77</v>
      </c>
      <c r="I62" s="3" t="s">
        <v>289</v>
      </c>
      <c r="J62" s="4">
        <v>14</v>
      </c>
      <c r="K62" s="3" t="s">
        <v>290</v>
      </c>
      <c r="L62" s="6"/>
      <c r="M62" s="5">
        <v>65746</v>
      </c>
      <c r="N62" s="3" t="s">
        <v>291</v>
      </c>
    </row>
    <row r="63" spans="1:14" ht="15" x14ac:dyDescent="0.25">
      <c r="A63" s="3" t="s">
        <v>14</v>
      </c>
      <c r="B63" s="3" t="s">
        <v>15</v>
      </c>
      <c r="C63" s="3" t="s">
        <v>292</v>
      </c>
      <c r="D63" s="3" t="s">
        <v>293</v>
      </c>
      <c r="E63" s="3" t="s">
        <v>294</v>
      </c>
      <c r="F63" s="4">
        <v>100</v>
      </c>
      <c r="G63" s="3" t="s">
        <v>295</v>
      </c>
      <c r="H63" s="3" t="s">
        <v>28</v>
      </c>
      <c r="I63" s="3" t="s">
        <v>296</v>
      </c>
      <c r="J63" s="4">
        <v>14</v>
      </c>
      <c r="K63" s="3" t="s">
        <v>297</v>
      </c>
      <c r="L63" s="5">
        <v>3</v>
      </c>
      <c r="M63" s="5">
        <v>65746</v>
      </c>
      <c r="N63" s="3" t="s">
        <v>298</v>
      </c>
    </row>
    <row r="64" spans="1:14" ht="15" x14ac:dyDescent="0.25">
      <c r="A64" s="3" t="s">
        <v>14</v>
      </c>
      <c r="B64" s="3" t="s">
        <v>15</v>
      </c>
      <c r="C64" s="3" t="s">
        <v>292</v>
      </c>
      <c r="D64" s="3" t="s">
        <v>293</v>
      </c>
      <c r="E64" s="3" t="s">
        <v>294</v>
      </c>
      <c r="F64" s="4">
        <v>101</v>
      </c>
      <c r="G64" s="3" t="s">
        <v>299</v>
      </c>
      <c r="H64" s="3" t="s">
        <v>77</v>
      </c>
      <c r="I64" s="3" t="s">
        <v>300</v>
      </c>
      <c r="J64" s="4">
        <v>14</v>
      </c>
      <c r="K64" s="3" t="s">
        <v>301</v>
      </c>
      <c r="L64" s="5">
        <v>3</v>
      </c>
      <c r="M64" s="5">
        <v>65746</v>
      </c>
      <c r="N64" s="3" t="s">
        <v>302</v>
      </c>
    </row>
    <row r="65" spans="1:14" ht="15" x14ac:dyDescent="0.25">
      <c r="A65" s="3" t="s">
        <v>14</v>
      </c>
      <c r="B65" s="3" t="s">
        <v>15</v>
      </c>
      <c r="C65" s="3" t="s">
        <v>303</v>
      </c>
      <c r="D65" s="3" t="s">
        <v>304</v>
      </c>
      <c r="E65" s="3" t="s">
        <v>305</v>
      </c>
      <c r="F65" s="4">
        <v>100</v>
      </c>
      <c r="G65" s="3" t="s">
        <v>306</v>
      </c>
      <c r="H65" s="3" t="s">
        <v>28</v>
      </c>
      <c r="I65" s="3" t="s">
        <v>307</v>
      </c>
      <c r="J65" s="4">
        <v>14</v>
      </c>
      <c r="K65" s="3" t="s">
        <v>308</v>
      </c>
      <c r="L65" s="5">
        <v>3</v>
      </c>
      <c r="M65" s="5">
        <v>65746</v>
      </c>
      <c r="N65" s="3" t="s">
        <v>309</v>
      </c>
    </row>
    <row r="66" spans="1:14" ht="15" x14ac:dyDescent="0.25">
      <c r="A66" s="3" t="s">
        <v>14</v>
      </c>
      <c r="B66" s="3" t="s">
        <v>15</v>
      </c>
      <c r="C66" s="3" t="s">
        <v>303</v>
      </c>
      <c r="D66" s="3" t="s">
        <v>304</v>
      </c>
      <c r="E66" s="3" t="s">
        <v>305</v>
      </c>
      <c r="F66" s="4">
        <v>101</v>
      </c>
      <c r="G66" s="3" t="s">
        <v>310</v>
      </c>
      <c r="H66" s="3" t="s">
        <v>77</v>
      </c>
      <c r="I66" s="3" t="s">
        <v>311</v>
      </c>
      <c r="J66" s="4">
        <v>14</v>
      </c>
      <c r="K66" s="3" t="s">
        <v>312</v>
      </c>
      <c r="L66" s="5">
        <v>3</v>
      </c>
      <c r="M66" s="5">
        <v>65746</v>
      </c>
      <c r="N66" s="3" t="s">
        <v>313</v>
      </c>
    </row>
    <row r="67" spans="1:14" ht="15" x14ac:dyDescent="0.25">
      <c r="A67" s="3" t="s">
        <v>14</v>
      </c>
      <c r="B67" s="3" t="s">
        <v>15</v>
      </c>
      <c r="C67" s="3" t="s">
        <v>303</v>
      </c>
      <c r="D67" s="3" t="s">
        <v>304</v>
      </c>
      <c r="E67" s="3" t="s">
        <v>305</v>
      </c>
      <c r="F67" s="4">
        <v>102</v>
      </c>
      <c r="G67" s="3" t="s">
        <v>314</v>
      </c>
      <c r="H67" s="3" t="s">
        <v>68</v>
      </c>
      <c r="I67" s="3" t="s">
        <v>315</v>
      </c>
      <c r="J67" s="4">
        <v>14</v>
      </c>
      <c r="K67" s="3" t="s">
        <v>316</v>
      </c>
      <c r="L67" s="5">
        <v>44199</v>
      </c>
      <c r="M67" s="5">
        <v>65746</v>
      </c>
      <c r="N67" s="3" t="s">
        <v>317</v>
      </c>
    </row>
    <row r="68" spans="1:14" ht="15" x14ac:dyDescent="0.25">
      <c r="A68" s="3" t="s">
        <v>14</v>
      </c>
      <c r="B68" s="3" t="s">
        <v>15</v>
      </c>
      <c r="C68" s="3" t="s">
        <v>318</v>
      </c>
      <c r="D68" s="3" t="s">
        <v>319</v>
      </c>
      <c r="E68" s="3" t="s">
        <v>320</v>
      </c>
      <c r="F68" s="4">
        <v>100</v>
      </c>
      <c r="G68" s="3" t="s">
        <v>321</v>
      </c>
      <c r="H68" s="3" t="s">
        <v>68</v>
      </c>
      <c r="I68" s="3" t="s">
        <v>322</v>
      </c>
      <c r="J68" s="4">
        <v>14</v>
      </c>
      <c r="K68" s="3" t="s">
        <v>323</v>
      </c>
      <c r="L68" s="5">
        <v>3</v>
      </c>
      <c r="M68" s="5">
        <v>65746</v>
      </c>
      <c r="N68" s="3" t="s">
        <v>324</v>
      </c>
    </row>
    <row r="69" spans="1:14" ht="15" x14ac:dyDescent="0.25">
      <c r="A69" s="3" t="s">
        <v>14</v>
      </c>
      <c r="B69" s="3" t="s">
        <v>15</v>
      </c>
      <c r="C69" s="3" t="s">
        <v>325</v>
      </c>
      <c r="D69" s="3" t="s">
        <v>326</v>
      </c>
      <c r="E69" s="3" t="s">
        <v>327</v>
      </c>
      <c r="F69" s="4">
        <v>100</v>
      </c>
      <c r="G69" s="3" t="s">
        <v>328</v>
      </c>
      <c r="H69" s="3" t="s">
        <v>28</v>
      </c>
      <c r="I69" s="3" t="s">
        <v>329</v>
      </c>
      <c r="J69" s="4">
        <v>14</v>
      </c>
      <c r="K69" s="3" t="s">
        <v>330</v>
      </c>
      <c r="L69" s="5">
        <v>3</v>
      </c>
      <c r="M69" s="5">
        <v>65746</v>
      </c>
      <c r="N69" s="3" t="s">
        <v>331</v>
      </c>
    </row>
    <row r="70" spans="1:14" ht="15" x14ac:dyDescent="0.25">
      <c r="A70" s="3" t="s">
        <v>14</v>
      </c>
      <c r="B70" s="3" t="s">
        <v>15</v>
      </c>
      <c r="C70" s="3" t="s">
        <v>325</v>
      </c>
      <c r="D70" s="3" t="s">
        <v>326</v>
      </c>
      <c r="E70" s="3" t="s">
        <v>327</v>
      </c>
      <c r="F70" s="4">
        <v>101</v>
      </c>
      <c r="G70" s="3" t="s">
        <v>332</v>
      </c>
      <c r="H70" s="3" t="s">
        <v>68</v>
      </c>
      <c r="I70" s="3" t="s">
        <v>333</v>
      </c>
      <c r="J70" s="4">
        <v>14</v>
      </c>
      <c r="K70" s="3" t="s">
        <v>334</v>
      </c>
      <c r="L70" s="5">
        <v>3</v>
      </c>
      <c r="M70" s="5">
        <v>65746</v>
      </c>
      <c r="N70" s="3" t="s">
        <v>335</v>
      </c>
    </row>
    <row r="71" spans="1:14" ht="15" x14ac:dyDescent="0.25">
      <c r="A71" s="3" t="s">
        <v>14</v>
      </c>
      <c r="B71" s="3" t="s">
        <v>15</v>
      </c>
      <c r="C71" s="3" t="s">
        <v>325</v>
      </c>
      <c r="D71" s="3" t="s">
        <v>326</v>
      </c>
      <c r="E71" s="3" t="s">
        <v>327</v>
      </c>
      <c r="F71" s="4">
        <v>102</v>
      </c>
      <c r="G71" s="3" t="s">
        <v>336</v>
      </c>
      <c r="H71" s="3" t="s">
        <v>68</v>
      </c>
      <c r="I71" s="3" t="s">
        <v>337</v>
      </c>
      <c r="J71" s="4">
        <v>14</v>
      </c>
      <c r="K71" s="3" t="s">
        <v>338</v>
      </c>
      <c r="L71" s="5">
        <v>3</v>
      </c>
      <c r="M71" s="5">
        <v>65746</v>
      </c>
      <c r="N71" s="3" t="s">
        <v>339</v>
      </c>
    </row>
    <row r="72" spans="1:14" ht="15" x14ac:dyDescent="0.25">
      <c r="A72" s="3" t="s">
        <v>14</v>
      </c>
      <c r="B72" s="3" t="s">
        <v>15</v>
      </c>
      <c r="C72" s="3" t="s">
        <v>325</v>
      </c>
      <c r="D72" s="3" t="s">
        <v>326</v>
      </c>
      <c r="E72" s="3" t="s">
        <v>327</v>
      </c>
      <c r="F72" s="4">
        <v>103</v>
      </c>
      <c r="G72" s="3" t="s">
        <v>340</v>
      </c>
      <c r="H72" s="3" t="s">
        <v>28</v>
      </c>
      <c r="I72" s="3" t="s">
        <v>341</v>
      </c>
      <c r="J72" s="4">
        <v>14</v>
      </c>
      <c r="K72" s="3" t="s">
        <v>342</v>
      </c>
      <c r="L72" s="5">
        <v>3</v>
      </c>
      <c r="M72" s="5">
        <v>65746</v>
      </c>
      <c r="N72" s="3" t="s">
        <v>343</v>
      </c>
    </row>
    <row r="73" spans="1:14" ht="15" x14ac:dyDescent="0.25">
      <c r="A73" s="3" t="s">
        <v>14</v>
      </c>
      <c r="B73" s="3" t="s">
        <v>15</v>
      </c>
      <c r="C73" s="3" t="s">
        <v>325</v>
      </c>
      <c r="D73" s="3" t="s">
        <v>326</v>
      </c>
      <c r="E73" s="3" t="s">
        <v>327</v>
      </c>
      <c r="F73" s="4">
        <v>104</v>
      </c>
      <c r="G73" s="3" t="s">
        <v>344</v>
      </c>
      <c r="H73" s="3" t="s">
        <v>77</v>
      </c>
      <c r="I73" s="3" t="s">
        <v>345</v>
      </c>
      <c r="J73" s="4">
        <v>14</v>
      </c>
      <c r="K73" s="3" t="s">
        <v>346</v>
      </c>
      <c r="L73" s="5">
        <v>43842</v>
      </c>
      <c r="M73" s="5">
        <v>65746</v>
      </c>
      <c r="N73" s="3" t="s">
        <v>347</v>
      </c>
    </row>
    <row r="74" spans="1:14" ht="15" x14ac:dyDescent="0.25">
      <c r="A74" s="3" t="s">
        <v>14</v>
      </c>
      <c r="B74" s="3" t="s">
        <v>15</v>
      </c>
      <c r="C74" s="3" t="s">
        <v>325</v>
      </c>
      <c r="D74" s="3" t="s">
        <v>326</v>
      </c>
      <c r="E74" s="3" t="s">
        <v>327</v>
      </c>
      <c r="F74" s="4">
        <v>105</v>
      </c>
      <c r="G74" s="3" t="s">
        <v>348</v>
      </c>
      <c r="H74" s="3" t="s">
        <v>77</v>
      </c>
      <c r="I74" s="3" t="s">
        <v>349</v>
      </c>
      <c r="J74" s="4">
        <v>14</v>
      </c>
      <c r="K74" s="3" t="s">
        <v>350</v>
      </c>
      <c r="L74" s="5">
        <v>43842</v>
      </c>
      <c r="M74" s="5">
        <v>65746</v>
      </c>
      <c r="N74" s="3" t="s">
        <v>351</v>
      </c>
    </row>
    <row r="75" spans="1:14" ht="15" x14ac:dyDescent="0.25">
      <c r="A75" s="3" t="s">
        <v>14</v>
      </c>
      <c r="B75" s="3" t="s">
        <v>15</v>
      </c>
      <c r="C75" s="3" t="s">
        <v>325</v>
      </c>
      <c r="D75" s="3" t="s">
        <v>326</v>
      </c>
      <c r="E75" s="3" t="s">
        <v>327</v>
      </c>
      <c r="F75" s="4">
        <v>106</v>
      </c>
      <c r="G75" s="3" t="s">
        <v>352</v>
      </c>
      <c r="H75" s="3" t="s">
        <v>77</v>
      </c>
      <c r="I75" s="3" t="s">
        <v>353</v>
      </c>
      <c r="J75" s="4">
        <v>14</v>
      </c>
      <c r="K75" s="3" t="s">
        <v>354</v>
      </c>
      <c r="L75" s="5">
        <v>44197</v>
      </c>
      <c r="M75" s="5">
        <v>65746</v>
      </c>
      <c r="N75" s="3" t="s">
        <v>355</v>
      </c>
    </row>
    <row r="76" spans="1:14" ht="15" x14ac:dyDescent="0.25">
      <c r="A76" s="3" t="s">
        <v>14</v>
      </c>
      <c r="B76" s="3" t="s">
        <v>15</v>
      </c>
      <c r="C76" s="3" t="s">
        <v>325</v>
      </c>
      <c r="D76" s="3" t="s">
        <v>326</v>
      </c>
      <c r="E76" s="3" t="s">
        <v>327</v>
      </c>
      <c r="F76" s="4">
        <v>107</v>
      </c>
      <c r="G76" s="3" t="s">
        <v>356</v>
      </c>
      <c r="H76" s="3" t="s">
        <v>77</v>
      </c>
      <c r="I76" s="3" t="s">
        <v>357</v>
      </c>
      <c r="J76" s="4">
        <v>14</v>
      </c>
      <c r="K76" s="3" t="s">
        <v>358</v>
      </c>
      <c r="L76" s="6"/>
      <c r="M76" s="5">
        <v>65746</v>
      </c>
      <c r="N76" s="3" t="s">
        <v>359</v>
      </c>
    </row>
    <row r="77" spans="1:14" ht="15" x14ac:dyDescent="0.25">
      <c r="A77" s="3" t="s">
        <v>14</v>
      </c>
      <c r="B77" s="3" t="s">
        <v>15</v>
      </c>
      <c r="C77" s="3" t="s">
        <v>325</v>
      </c>
      <c r="D77" s="3" t="s">
        <v>326</v>
      </c>
      <c r="E77" s="3" t="s">
        <v>327</v>
      </c>
      <c r="F77" s="4">
        <v>108</v>
      </c>
      <c r="G77" s="3" t="s">
        <v>360</v>
      </c>
      <c r="H77" s="3" t="s">
        <v>68</v>
      </c>
      <c r="I77" s="3" t="s">
        <v>361</v>
      </c>
      <c r="J77" s="4">
        <v>14</v>
      </c>
      <c r="K77" s="3" t="s">
        <v>362</v>
      </c>
      <c r="L77" s="5">
        <v>44200</v>
      </c>
      <c r="M77" s="5">
        <v>65746</v>
      </c>
      <c r="N77" s="3" t="s">
        <v>363</v>
      </c>
    </row>
    <row r="78" spans="1:14" ht="15" x14ac:dyDescent="0.25">
      <c r="A78" s="3" t="s">
        <v>14</v>
      </c>
      <c r="B78" s="3" t="s">
        <v>15</v>
      </c>
      <c r="C78" s="3" t="s">
        <v>325</v>
      </c>
      <c r="D78" s="3" t="s">
        <v>326</v>
      </c>
      <c r="E78" s="3" t="s">
        <v>327</v>
      </c>
      <c r="F78" s="4">
        <v>109</v>
      </c>
      <c r="G78" s="3" t="s">
        <v>364</v>
      </c>
      <c r="H78" s="3" t="s">
        <v>45</v>
      </c>
      <c r="I78" s="3" t="s">
        <v>365</v>
      </c>
      <c r="J78" s="4">
        <v>14</v>
      </c>
      <c r="K78" s="3" t="s">
        <v>366</v>
      </c>
      <c r="L78" s="5">
        <v>44200</v>
      </c>
      <c r="M78" s="5">
        <v>65746</v>
      </c>
      <c r="N78" s="3" t="s">
        <v>367</v>
      </c>
    </row>
    <row r="79" spans="1:14" ht="15" x14ac:dyDescent="0.25">
      <c r="A79" s="3" t="s">
        <v>14</v>
      </c>
      <c r="B79" s="3" t="s">
        <v>15</v>
      </c>
      <c r="C79" s="3" t="s">
        <v>325</v>
      </c>
      <c r="D79" s="3" t="s">
        <v>326</v>
      </c>
      <c r="E79" s="3" t="s">
        <v>327</v>
      </c>
      <c r="F79" s="4">
        <v>110</v>
      </c>
      <c r="G79" s="3" t="s">
        <v>368</v>
      </c>
      <c r="H79" s="3" t="s">
        <v>68</v>
      </c>
      <c r="I79" s="3" t="s">
        <v>369</v>
      </c>
      <c r="J79" s="4">
        <v>14</v>
      </c>
      <c r="K79" s="3" t="s">
        <v>370</v>
      </c>
      <c r="L79" s="5">
        <v>44200</v>
      </c>
      <c r="M79" s="5">
        <v>65746</v>
      </c>
      <c r="N79" s="3" t="s">
        <v>371</v>
      </c>
    </row>
    <row r="80" spans="1:14" ht="15" x14ac:dyDescent="0.25">
      <c r="A80" s="3" t="s">
        <v>14</v>
      </c>
      <c r="B80" s="3" t="s">
        <v>15</v>
      </c>
      <c r="C80" s="3" t="s">
        <v>325</v>
      </c>
      <c r="D80" s="3" t="s">
        <v>326</v>
      </c>
      <c r="E80" s="3" t="s">
        <v>327</v>
      </c>
      <c r="F80" s="4">
        <v>111</v>
      </c>
      <c r="G80" s="3" t="s">
        <v>372</v>
      </c>
      <c r="H80" s="3" t="s">
        <v>77</v>
      </c>
      <c r="I80" s="3" t="s">
        <v>373</v>
      </c>
      <c r="J80" s="4">
        <v>14</v>
      </c>
      <c r="K80" s="3" t="s">
        <v>374</v>
      </c>
      <c r="L80" s="7">
        <v>44202</v>
      </c>
      <c r="M80" s="5">
        <v>65746</v>
      </c>
      <c r="N80" s="3" t="s">
        <v>375</v>
      </c>
    </row>
    <row r="81" spans="1:14" ht="15" x14ac:dyDescent="0.25">
      <c r="A81" s="3" t="s">
        <v>14</v>
      </c>
      <c r="B81" s="3" t="s">
        <v>15</v>
      </c>
      <c r="C81" s="3" t="s">
        <v>376</v>
      </c>
      <c r="D81" s="3" t="s">
        <v>377</v>
      </c>
      <c r="E81" s="3" t="s">
        <v>283</v>
      </c>
      <c r="F81" s="4">
        <v>100</v>
      </c>
      <c r="G81" s="3" t="s">
        <v>378</v>
      </c>
      <c r="H81" s="3" t="s">
        <v>28</v>
      </c>
      <c r="I81" s="3" t="s">
        <v>379</v>
      </c>
      <c r="J81" s="4">
        <v>14</v>
      </c>
      <c r="K81" s="3" t="s">
        <v>380</v>
      </c>
      <c r="L81" s="5">
        <v>3</v>
      </c>
      <c r="M81" s="5">
        <v>65746</v>
      </c>
      <c r="N81" s="3" t="s">
        <v>381</v>
      </c>
    </row>
    <row r="82" spans="1:14" ht="15" x14ac:dyDescent="0.25">
      <c r="A82" s="3" t="s">
        <v>14</v>
      </c>
      <c r="B82" s="3" t="s">
        <v>15</v>
      </c>
      <c r="C82" s="3" t="s">
        <v>376</v>
      </c>
      <c r="D82" s="3" t="s">
        <v>377</v>
      </c>
      <c r="E82" s="3" t="s">
        <v>283</v>
      </c>
      <c r="F82" s="4">
        <v>101</v>
      </c>
      <c r="G82" s="3" t="s">
        <v>382</v>
      </c>
      <c r="H82" s="3" t="s">
        <v>28</v>
      </c>
      <c r="I82" s="3" t="s">
        <v>383</v>
      </c>
      <c r="J82" s="4">
        <v>14</v>
      </c>
      <c r="K82" s="3" t="s">
        <v>384</v>
      </c>
      <c r="L82" s="5">
        <v>3</v>
      </c>
      <c r="M82" s="5">
        <v>65746</v>
      </c>
      <c r="N82" s="3" t="s">
        <v>385</v>
      </c>
    </row>
    <row r="83" spans="1:14" ht="15" x14ac:dyDescent="0.25">
      <c r="A83" s="3" t="s">
        <v>14</v>
      </c>
      <c r="B83" s="3" t="s">
        <v>15</v>
      </c>
      <c r="C83" s="3" t="s">
        <v>376</v>
      </c>
      <c r="D83" s="3" t="s">
        <v>377</v>
      </c>
      <c r="E83" s="3" t="s">
        <v>283</v>
      </c>
      <c r="F83" s="4">
        <v>102</v>
      </c>
      <c r="G83" s="3" t="s">
        <v>386</v>
      </c>
      <c r="H83" s="3" t="s">
        <v>77</v>
      </c>
      <c r="I83" s="3" t="s">
        <v>387</v>
      </c>
      <c r="J83" s="4">
        <v>14</v>
      </c>
      <c r="K83" s="3" t="s">
        <v>388</v>
      </c>
      <c r="L83" s="5">
        <v>3</v>
      </c>
      <c r="M83" s="5">
        <v>65746</v>
      </c>
      <c r="N83" s="3" t="s">
        <v>389</v>
      </c>
    </row>
    <row r="84" spans="1:14" ht="15" x14ac:dyDescent="0.25">
      <c r="A84" s="3" t="s">
        <v>14</v>
      </c>
      <c r="B84" s="3" t="s">
        <v>15</v>
      </c>
      <c r="C84" s="3" t="s">
        <v>376</v>
      </c>
      <c r="D84" s="3" t="s">
        <v>377</v>
      </c>
      <c r="E84" s="3" t="s">
        <v>283</v>
      </c>
      <c r="F84" s="4">
        <v>103</v>
      </c>
      <c r="G84" s="3" t="s">
        <v>390</v>
      </c>
      <c r="H84" s="3" t="s">
        <v>28</v>
      </c>
      <c r="I84" s="3" t="s">
        <v>391</v>
      </c>
      <c r="J84" s="4">
        <v>14</v>
      </c>
      <c r="K84" s="3" t="s">
        <v>392</v>
      </c>
      <c r="L84" s="5">
        <v>3</v>
      </c>
      <c r="M84" s="5">
        <v>65746</v>
      </c>
      <c r="N84" s="3" t="s">
        <v>393</v>
      </c>
    </row>
    <row r="85" spans="1:14" ht="15" x14ac:dyDescent="0.25">
      <c r="A85" s="3" t="s">
        <v>14</v>
      </c>
      <c r="B85" s="3" t="s">
        <v>15</v>
      </c>
      <c r="C85" s="3" t="s">
        <v>376</v>
      </c>
      <c r="D85" s="3" t="s">
        <v>377</v>
      </c>
      <c r="E85" s="3" t="s">
        <v>283</v>
      </c>
      <c r="F85" s="4">
        <v>104</v>
      </c>
      <c r="G85" s="3" t="s">
        <v>394</v>
      </c>
      <c r="H85" s="3" t="s">
        <v>68</v>
      </c>
      <c r="I85" s="3" t="s">
        <v>395</v>
      </c>
      <c r="J85" s="4">
        <v>14</v>
      </c>
      <c r="K85" s="3" t="s">
        <v>396</v>
      </c>
      <c r="L85" s="5">
        <v>3</v>
      </c>
      <c r="M85" s="5">
        <v>65746</v>
      </c>
      <c r="N85" s="3" t="s">
        <v>397</v>
      </c>
    </row>
    <row r="86" spans="1:14" ht="15" x14ac:dyDescent="0.25">
      <c r="A86" s="3" t="s">
        <v>14</v>
      </c>
      <c r="B86" s="3" t="s">
        <v>15</v>
      </c>
      <c r="C86" s="3" t="s">
        <v>376</v>
      </c>
      <c r="D86" s="3" t="s">
        <v>377</v>
      </c>
      <c r="E86" s="3" t="s">
        <v>283</v>
      </c>
      <c r="F86" s="4">
        <v>105</v>
      </c>
      <c r="G86" s="3" t="s">
        <v>398</v>
      </c>
      <c r="H86" s="3" t="s">
        <v>77</v>
      </c>
      <c r="I86" s="3" t="s">
        <v>283</v>
      </c>
      <c r="J86" s="4">
        <v>14</v>
      </c>
      <c r="K86" s="3" t="s">
        <v>399</v>
      </c>
      <c r="L86" s="5">
        <v>3</v>
      </c>
      <c r="M86" s="5">
        <v>65746</v>
      </c>
      <c r="N86" s="3" t="s">
        <v>400</v>
      </c>
    </row>
    <row r="87" spans="1:14" ht="15" x14ac:dyDescent="0.25">
      <c r="A87" s="3" t="s">
        <v>14</v>
      </c>
      <c r="B87" s="3" t="s">
        <v>15</v>
      </c>
      <c r="C87" s="3" t="s">
        <v>376</v>
      </c>
      <c r="D87" s="3" t="s">
        <v>377</v>
      </c>
      <c r="E87" s="3" t="s">
        <v>283</v>
      </c>
      <c r="F87" s="4">
        <v>106</v>
      </c>
      <c r="G87" s="3" t="s">
        <v>401</v>
      </c>
      <c r="H87" s="3" t="s">
        <v>68</v>
      </c>
      <c r="I87" s="3" t="s">
        <v>402</v>
      </c>
      <c r="J87" s="4">
        <v>14</v>
      </c>
      <c r="K87" s="3" t="s">
        <v>403</v>
      </c>
      <c r="L87" s="5">
        <v>43841</v>
      </c>
      <c r="M87" s="5">
        <v>65746</v>
      </c>
      <c r="N87" s="3" t="s">
        <v>404</v>
      </c>
    </row>
    <row r="88" spans="1:14" ht="15" x14ac:dyDescent="0.25">
      <c r="A88" s="3" t="s">
        <v>14</v>
      </c>
      <c r="B88" s="3" t="s">
        <v>15</v>
      </c>
      <c r="C88" s="3" t="s">
        <v>376</v>
      </c>
      <c r="D88" s="3" t="s">
        <v>377</v>
      </c>
      <c r="E88" s="3" t="s">
        <v>283</v>
      </c>
      <c r="F88" s="4">
        <v>107</v>
      </c>
      <c r="G88" s="3" t="s">
        <v>405</v>
      </c>
      <c r="H88" s="3" t="s">
        <v>77</v>
      </c>
      <c r="I88" s="3" t="s">
        <v>406</v>
      </c>
      <c r="J88" s="4">
        <v>14</v>
      </c>
      <c r="K88" s="3" t="s">
        <v>407</v>
      </c>
      <c r="L88" s="5">
        <v>44197</v>
      </c>
      <c r="M88" s="5">
        <v>65746</v>
      </c>
      <c r="N88" s="3" t="s">
        <v>408</v>
      </c>
    </row>
    <row r="89" spans="1:14" ht="15" x14ac:dyDescent="0.25">
      <c r="A89" s="3" t="s">
        <v>14</v>
      </c>
      <c r="B89" s="3" t="s">
        <v>15</v>
      </c>
      <c r="C89" s="3" t="s">
        <v>376</v>
      </c>
      <c r="D89" s="3" t="s">
        <v>377</v>
      </c>
      <c r="E89" s="3" t="s">
        <v>283</v>
      </c>
      <c r="F89" s="4">
        <v>108</v>
      </c>
      <c r="G89" s="3" t="s">
        <v>409</v>
      </c>
      <c r="H89" s="3" t="s">
        <v>68</v>
      </c>
      <c r="I89" s="3" t="s">
        <v>410</v>
      </c>
      <c r="J89" s="4">
        <v>14</v>
      </c>
      <c r="K89" s="3" t="s">
        <v>411</v>
      </c>
      <c r="L89" s="6"/>
      <c r="M89" s="5">
        <v>65746</v>
      </c>
      <c r="N89" s="3" t="s">
        <v>412</v>
      </c>
    </row>
    <row r="90" spans="1:14" ht="15" x14ac:dyDescent="0.25">
      <c r="A90" s="3" t="s">
        <v>14</v>
      </c>
      <c r="B90" s="3" t="s">
        <v>15</v>
      </c>
      <c r="C90" s="3" t="s">
        <v>376</v>
      </c>
      <c r="D90" s="3" t="s">
        <v>377</v>
      </c>
      <c r="E90" s="3" t="s">
        <v>283</v>
      </c>
      <c r="F90" s="4">
        <v>109</v>
      </c>
      <c r="G90" s="3" t="s">
        <v>413</v>
      </c>
      <c r="H90" s="3" t="s">
        <v>28</v>
      </c>
      <c r="I90" s="3" t="s">
        <v>414</v>
      </c>
      <c r="J90" s="4">
        <v>14</v>
      </c>
      <c r="K90" s="3" t="s">
        <v>415</v>
      </c>
      <c r="L90" s="5">
        <v>44199</v>
      </c>
      <c r="M90" s="5">
        <v>65746</v>
      </c>
      <c r="N90" s="3" t="s">
        <v>416</v>
      </c>
    </row>
    <row r="91" spans="1:14" ht="15" x14ac:dyDescent="0.25">
      <c r="A91" s="3" t="s">
        <v>14</v>
      </c>
      <c r="B91" s="3" t="s">
        <v>15</v>
      </c>
      <c r="C91" s="3" t="s">
        <v>376</v>
      </c>
      <c r="D91" s="3" t="s">
        <v>377</v>
      </c>
      <c r="E91" s="3" t="s">
        <v>283</v>
      </c>
      <c r="F91" s="4">
        <v>110</v>
      </c>
      <c r="G91" s="3" t="s">
        <v>417</v>
      </c>
      <c r="H91" s="3" t="s">
        <v>28</v>
      </c>
      <c r="I91" s="3" t="s">
        <v>418</v>
      </c>
      <c r="J91" s="4">
        <v>14</v>
      </c>
      <c r="K91" s="3" t="s">
        <v>419</v>
      </c>
      <c r="L91" s="5">
        <v>44199</v>
      </c>
      <c r="M91" s="5">
        <v>65746</v>
      </c>
      <c r="N91" s="3" t="s">
        <v>420</v>
      </c>
    </row>
    <row r="92" spans="1:14" ht="15" x14ac:dyDescent="0.25">
      <c r="A92" s="3" t="s">
        <v>14</v>
      </c>
      <c r="B92" s="3" t="s">
        <v>15</v>
      </c>
      <c r="C92" s="3" t="s">
        <v>376</v>
      </c>
      <c r="D92" s="3" t="s">
        <v>377</v>
      </c>
      <c r="E92" s="3" t="s">
        <v>283</v>
      </c>
      <c r="F92" s="4">
        <v>111</v>
      </c>
      <c r="G92" s="3" t="s">
        <v>421</v>
      </c>
      <c r="H92" s="3" t="s">
        <v>28</v>
      </c>
      <c r="I92" s="3" t="s">
        <v>422</v>
      </c>
      <c r="J92" s="4">
        <v>14</v>
      </c>
      <c r="K92" s="3" t="s">
        <v>423</v>
      </c>
      <c r="L92" s="5">
        <v>44199</v>
      </c>
      <c r="M92" s="5">
        <v>65746</v>
      </c>
      <c r="N92" s="3" t="s">
        <v>424</v>
      </c>
    </row>
    <row r="93" spans="1:14" ht="15" x14ac:dyDescent="0.25">
      <c r="A93" s="3" t="s">
        <v>14</v>
      </c>
      <c r="B93" s="3" t="s">
        <v>15</v>
      </c>
      <c r="C93" s="3" t="s">
        <v>376</v>
      </c>
      <c r="D93" s="3" t="s">
        <v>377</v>
      </c>
      <c r="E93" s="3" t="s">
        <v>283</v>
      </c>
      <c r="F93" s="4">
        <v>112</v>
      </c>
      <c r="G93" s="3" t="s">
        <v>425</v>
      </c>
      <c r="H93" s="3" t="s">
        <v>19</v>
      </c>
      <c r="I93" s="3" t="s">
        <v>426</v>
      </c>
      <c r="J93" s="4">
        <v>14</v>
      </c>
      <c r="K93" s="3" t="s">
        <v>427</v>
      </c>
      <c r="L93" s="5">
        <v>44199</v>
      </c>
      <c r="M93" s="5">
        <v>65746</v>
      </c>
      <c r="N93" s="3" t="s">
        <v>428</v>
      </c>
    </row>
    <row r="94" spans="1:14" ht="15" x14ac:dyDescent="0.25">
      <c r="A94" s="3" t="s">
        <v>14</v>
      </c>
      <c r="B94" s="3" t="s">
        <v>15</v>
      </c>
      <c r="C94" s="3" t="s">
        <v>376</v>
      </c>
      <c r="D94" s="3" t="s">
        <v>377</v>
      </c>
      <c r="E94" s="3" t="s">
        <v>283</v>
      </c>
      <c r="F94" s="4">
        <v>113</v>
      </c>
      <c r="G94" s="3" t="s">
        <v>429</v>
      </c>
      <c r="H94" s="3" t="s">
        <v>77</v>
      </c>
      <c r="I94" s="3" t="s">
        <v>430</v>
      </c>
      <c r="J94" s="4">
        <v>14</v>
      </c>
      <c r="K94" s="3" t="s">
        <v>431</v>
      </c>
      <c r="L94" s="5">
        <v>44199</v>
      </c>
      <c r="M94" s="5">
        <v>65746</v>
      </c>
      <c r="N94" s="3" t="s">
        <v>432</v>
      </c>
    </row>
    <row r="95" spans="1:14" ht="15" x14ac:dyDescent="0.25">
      <c r="A95" s="3" t="s">
        <v>14</v>
      </c>
      <c r="B95" s="3" t="s">
        <v>15</v>
      </c>
      <c r="C95" s="3" t="s">
        <v>376</v>
      </c>
      <c r="D95" s="3" t="s">
        <v>377</v>
      </c>
      <c r="E95" s="3" t="s">
        <v>283</v>
      </c>
      <c r="F95" s="4">
        <v>114</v>
      </c>
      <c r="G95" s="3" t="s">
        <v>433</v>
      </c>
      <c r="H95" s="3" t="s">
        <v>19</v>
      </c>
      <c r="I95" s="3" t="s">
        <v>434</v>
      </c>
      <c r="J95" s="4">
        <v>14</v>
      </c>
      <c r="K95" s="3" t="s">
        <v>435</v>
      </c>
      <c r="L95" s="5">
        <v>44200</v>
      </c>
      <c r="M95" s="5">
        <v>65746</v>
      </c>
      <c r="N95" s="3" t="s">
        <v>436</v>
      </c>
    </row>
    <row r="96" spans="1:14" ht="15" x14ac:dyDescent="0.25">
      <c r="A96" s="3" t="s">
        <v>14</v>
      </c>
      <c r="B96" s="3" t="s">
        <v>15</v>
      </c>
      <c r="C96" s="3" t="s">
        <v>376</v>
      </c>
      <c r="D96" s="3" t="s">
        <v>377</v>
      </c>
      <c r="E96" s="3" t="s">
        <v>283</v>
      </c>
      <c r="F96" s="4">
        <v>115</v>
      </c>
      <c r="G96" s="3" t="s">
        <v>437</v>
      </c>
      <c r="H96" s="3" t="s">
        <v>68</v>
      </c>
      <c r="I96" s="3" t="s">
        <v>438</v>
      </c>
      <c r="J96" s="4">
        <v>14</v>
      </c>
      <c r="K96" s="3" t="s">
        <v>439</v>
      </c>
      <c r="L96" s="5">
        <v>44200</v>
      </c>
      <c r="M96" s="5">
        <v>65746</v>
      </c>
      <c r="N96" s="3" t="s">
        <v>440</v>
      </c>
    </row>
    <row r="97" spans="1:14" ht="15" x14ac:dyDescent="0.25">
      <c r="A97" s="3" t="s">
        <v>14</v>
      </c>
      <c r="B97" s="3" t="s">
        <v>15</v>
      </c>
      <c r="C97" s="3" t="s">
        <v>376</v>
      </c>
      <c r="D97" s="3" t="s">
        <v>377</v>
      </c>
      <c r="E97" s="3" t="s">
        <v>283</v>
      </c>
      <c r="F97" s="4">
        <v>116</v>
      </c>
      <c r="G97" s="3" t="s">
        <v>441</v>
      </c>
      <c r="H97" s="3" t="s">
        <v>68</v>
      </c>
      <c r="I97" s="3" t="s">
        <v>442</v>
      </c>
      <c r="J97" s="4">
        <v>14</v>
      </c>
      <c r="K97" s="3" t="s">
        <v>443</v>
      </c>
      <c r="L97" s="5">
        <v>44200</v>
      </c>
      <c r="M97" s="5">
        <v>65746</v>
      </c>
      <c r="N97" s="3" t="s">
        <v>444</v>
      </c>
    </row>
    <row r="98" spans="1:14" ht="15" x14ac:dyDescent="0.25">
      <c r="A98" s="3" t="s">
        <v>14</v>
      </c>
      <c r="B98" s="3" t="s">
        <v>15</v>
      </c>
      <c r="C98" s="3" t="s">
        <v>376</v>
      </c>
      <c r="D98" s="3" t="s">
        <v>377</v>
      </c>
      <c r="E98" s="3" t="s">
        <v>283</v>
      </c>
      <c r="F98" s="4">
        <v>117</v>
      </c>
      <c r="G98" s="3" t="s">
        <v>445</v>
      </c>
      <c r="H98" s="3" t="s">
        <v>77</v>
      </c>
      <c r="I98" s="3" t="s">
        <v>446</v>
      </c>
      <c r="J98" s="4">
        <v>14</v>
      </c>
      <c r="K98" s="3" t="s">
        <v>447</v>
      </c>
      <c r="L98" s="5">
        <v>44200</v>
      </c>
      <c r="M98" s="5">
        <v>65746</v>
      </c>
      <c r="N98" s="3" t="s">
        <v>448</v>
      </c>
    </row>
    <row r="99" spans="1:14" ht="15" x14ac:dyDescent="0.25">
      <c r="A99" s="3" t="s">
        <v>14</v>
      </c>
      <c r="B99" s="3" t="s">
        <v>15</v>
      </c>
      <c r="C99" s="3" t="s">
        <v>376</v>
      </c>
      <c r="D99" s="3" t="s">
        <v>377</v>
      </c>
      <c r="E99" s="3" t="s">
        <v>283</v>
      </c>
      <c r="F99" s="4">
        <v>118</v>
      </c>
      <c r="G99" s="3" t="s">
        <v>449</v>
      </c>
      <c r="H99" s="3" t="s">
        <v>77</v>
      </c>
      <c r="I99" s="3" t="s">
        <v>450</v>
      </c>
      <c r="J99" s="4">
        <v>14</v>
      </c>
      <c r="K99" s="3" t="s">
        <v>451</v>
      </c>
      <c r="L99" s="5">
        <v>44200</v>
      </c>
      <c r="M99" s="5">
        <v>65746</v>
      </c>
      <c r="N99" s="3" t="s">
        <v>452</v>
      </c>
    </row>
    <row r="100" spans="1:14" ht="15" x14ac:dyDescent="0.25">
      <c r="A100" s="3" t="s">
        <v>14</v>
      </c>
      <c r="B100" s="3" t="s">
        <v>15</v>
      </c>
      <c r="C100" s="3" t="s">
        <v>376</v>
      </c>
      <c r="D100" s="3" t="s">
        <v>377</v>
      </c>
      <c r="E100" s="3" t="s">
        <v>283</v>
      </c>
      <c r="F100" s="4">
        <v>119</v>
      </c>
      <c r="G100" s="3" t="s">
        <v>453</v>
      </c>
      <c r="H100" s="3" t="s">
        <v>77</v>
      </c>
      <c r="I100" s="3" t="s">
        <v>454</v>
      </c>
      <c r="J100" s="4">
        <v>14</v>
      </c>
      <c r="K100" s="3" t="s">
        <v>455</v>
      </c>
      <c r="L100" s="5">
        <v>44260</v>
      </c>
      <c r="M100" s="5">
        <v>65746</v>
      </c>
      <c r="N100" s="3" t="s">
        <v>456</v>
      </c>
    </row>
    <row r="101" spans="1:14" ht="15" x14ac:dyDescent="0.25">
      <c r="A101" s="3" t="s">
        <v>14</v>
      </c>
      <c r="B101" s="3" t="s">
        <v>15</v>
      </c>
      <c r="C101" s="3" t="s">
        <v>376</v>
      </c>
      <c r="D101" s="3" t="s">
        <v>377</v>
      </c>
      <c r="E101" s="3" t="s">
        <v>283</v>
      </c>
      <c r="F101" s="4">
        <v>120</v>
      </c>
      <c r="G101" s="3" t="s">
        <v>457</v>
      </c>
      <c r="H101" s="3" t="s">
        <v>77</v>
      </c>
      <c r="I101" s="3" t="s">
        <v>458</v>
      </c>
      <c r="J101" s="4">
        <v>14</v>
      </c>
      <c r="K101" s="3" t="s">
        <v>459</v>
      </c>
      <c r="L101" s="5">
        <v>44206</v>
      </c>
      <c r="M101" s="5">
        <v>65746</v>
      </c>
      <c r="N101" s="3" t="s">
        <v>460</v>
      </c>
    </row>
    <row r="102" spans="1:14" ht="15" x14ac:dyDescent="0.25">
      <c r="A102" s="3"/>
      <c r="B102" s="3"/>
      <c r="C102" s="3"/>
      <c r="D102" s="3"/>
      <c r="E102" s="3"/>
      <c r="F102" s="4"/>
      <c r="G102" s="3"/>
      <c r="H102" s="3"/>
      <c r="I102" s="3"/>
      <c r="J102" s="4"/>
      <c r="K102" s="3"/>
      <c r="L102" s="5"/>
      <c r="M102" s="5"/>
      <c r="N102" s="3"/>
    </row>
    <row r="103" spans="1:14" ht="15" x14ac:dyDescent="0.25">
      <c r="A103" s="3"/>
      <c r="B103" s="3"/>
      <c r="C103" s="3"/>
      <c r="D103" s="3"/>
      <c r="E103" s="3"/>
      <c r="F103" s="4"/>
      <c r="G103" s="3"/>
      <c r="H103" s="3"/>
      <c r="I103" s="3"/>
      <c r="J103" s="4"/>
      <c r="K103" s="3"/>
      <c r="L103" s="5"/>
      <c r="M103" s="5"/>
      <c r="N103" s="3"/>
    </row>
    <row r="104" spans="1:14" ht="15" x14ac:dyDescent="0.25">
      <c r="A104" s="3"/>
      <c r="B104" s="3"/>
      <c r="C104" s="3"/>
      <c r="D104" s="3"/>
      <c r="E104" s="3"/>
      <c r="F104" s="4"/>
      <c r="G104" s="3"/>
      <c r="H104" s="3"/>
      <c r="I104" s="3"/>
      <c r="J104" s="4"/>
      <c r="K104" s="3"/>
      <c r="L104" s="5"/>
      <c r="M104" s="5"/>
      <c r="N104" s="3"/>
    </row>
    <row r="105" spans="1:14" ht="15" x14ac:dyDescent="0.25">
      <c r="A105" s="3"/>
      <c r="B105" s="3"/>
      <c r="C105" s="3"/>
      <c r="D105" s="3"/>
      <c r="E105" s="3"/>
      <c r="F105" s="4"/>
      <c r="G105" s="3"/>
      <c r="H105" s="3"/>
      <c r="I105" s="3"/>
      <c r="J105" s="4"/>
      <c r="K105" s="3"/>
      <c r="L105" s="5"/>
      <c r="M105" s="5"/>
      <c r="N105" s="3"/>
    </row>
    <row r="106" spans="1:14" ht="15" x14ac:dyDescent="0.25">
      <c r="A106" s="3"/>
      <c r="B106" s="3"/>
      <c r="C106" s="3"/>
      <c r="D106" s="3"/>
      <c r="E106" s="3"/>
      <c r="F106" s="4"/>
      <c r="G106" s="3"/>
      <c r="H106" s="3"/>
      <c r="I106" s="3"/>
      <c r="J106" s="4"/>
      <c r="K106" s="3"/>
      <c r="L106" s="5"/>
      <c r="M106" s="5"/>
      <c r="N106" s="3"/>
    </row>
    <row r="107" spans="1:14" ht="15" x14ac:dyDescent="0.25">
      <c r="A107" s="3"/>
      <c r="B107" s="3"/>
      <c r="C107" s="3"/>
      <c r="D107" s="3"/>
      <c r="E107" s="3"/>
      <c r="F107" s="4"/>
      <c r="G107" s="3"/>
      <c r="H107" s="3"/>
      <c r="I107" s="3"/>
      <c r="J107" s="4"/>
      <c r="K107" s="3"/>
      <c r="L107" s="5"/>
      <c r="M107" s="5"/>
      <c r="N107" s="3"/>
    </row>
    <row r="108" spans="1:14" ht="15" x14ac:dyDescent="0.25">
      <c r="A108" s="3"/>
      <c r="B108" s="3"/>
      <c r="C108" s="3"/>
      <c r="D108" s="3"/>
      <c r="E108" s="3"/>
      <c r="F108" s="4"/>
      <c r="G108" s="3"/>
      <c r="H108" s="3"/>
      <c r="I108" s="3"/>
      <c r="J108" s="4"/>
      <c r="K108" s="3"/>
      <c r="L108" s="5"/>
      <c r="M108" s="5"/>
      <c r="N108" s="3"/>
    </row>
    <row r="109" spans="1:14" ht="15" x14ac:dyDescent="0.25">
      <c r="A109" s="3"/>
      <c r="B109" s="3"/>
      <c r="C109" s="3"/>
      <c r="D109" s="3"/>
      <c r="E109" s="3"/>
      <c r="F109" s="4"/>
      <c r="G109" s="3"/>
      <c r="H109" s="3"/>
      <c r="I109" s="3"/>
      <c r="J109" s="4"/>
      <c r="K109" s="3"/>
      <c r="L109" s="5"/>
      <c r="M109" s="5"/>
      <c r="N109" s="3"/>
    </row>
    <row r="110" spans="1:14" ht="15" x14ac:dyDescent="0.25">
      <c r="A110" s="3"/>
      <c r="B110" s="3"/>
      <c r="C110" s="3"/>
      <c r="D110" s="3"/>
      <c r="E110" s="3"/>
      <c r="F110" s="4"/>
      <c r="G110" s="3"/>
      <c r="H110" s="3"/>
      <c r="I110" s="3"/>
      <c r="J110" s="4"/>
      <c r="K110" s="3"/>
      <c r="L110" s="7"/>
      <c r="M110" s="5"/>
      <c r="N110" s="3"/>
    </row>
    <row r="111" spans="1:14" ht="15" x14ac:dyDescent="0.25">
      <c r="A111" s="3"/>
      <c r="B111" s="3"/>
      <c r="C111" s="3"/>
      <c r="D111" s="3"/>
      <c r="E111" s="3"/>
      <c r="F111" s="4"/>
      <c r="G111" s="3"/>
      <c r="H111" s="3"/>
      <c r="I111" s="3"/>
      <c r="J111" s="4"/>
      <c r="K111" s="3"/>
      <c r="L111" s="5"/>
      <c r="M111" s="5"/>
      <c r="N111" s="3"/>
    </row>
    <row r="112" spans="1:14" ht="15" x14ac:dyDescent="0.25">
      <c r="A112" s="3"/>
      <c r="B112" s="3"/>
      <c r="C112" s="3"/>
      <c r="D112" s="3"/>
      <c r="E112" s="3"/>
      <c r="F112" s="4"/>
      <c r="G112" s="3"/>
      <c r="H112" s="3"/>
      <c r="I112" s="3"/>
      <c r="J112" s="4"/>
      <c r="K112" s="3"/>
      <c r="L112" s="5"/>
      <c r="M112" s="5"/>
      <c r="N112" s="3"/>
    </row>
    <row r="113" spans="1:14" ht="15" x14ac:dyDescent="0.25">
      <c r="A113" s="3"/>
      <c r="B113" s="3"/>
      <c r="C113" s="3"/>
      <c r="D113" s="3"/>
      <c r="E113" s="3"/>
      <c r="F113" s="4"/>
      <c r="G113" s="3"/>
      <c r="H113" s="3"/>
      <c r="I113" s="3"/>
      <c r="J113" s="4"/>
      <c r="K113" s="3"/>
      <c r="L113" s="5"/>
      <c r="M113" s="5"/>
      <c r="N113" s="3"/>
    </row>
    <row r="114" spans="1:14" ht="15" x14ac:dyDescent="0.25">
      <c r="A114" s="3"/>
      <c r="B114" s="3"/>
      <c r="C114" s="3"/>
      <c r="D114" s="3"/>
      <c r="E114" s="3"/>
      <c r="F114" s="4"/>
      <c r="G114" s="3"/>
      <c r="H114" s="3"/>
      <c r="I114" s="3"/>
      <c r="J114" s="4"/>
      <c r="K114" s="3"/>
      <c r="L114" s="5"/>
      <c r="M114" s="5"/>
      <c r="N114" s="3"/>
    </row>
    <row r="115" spans="1:14" ht="15" x14ac:dyDescent="0.25">
      <c r="A115" s="3"/>
      <c r="B115" s="3"/>
      <c r="C115" s="3"/>
      <c r="D115" s="3"/>
      <c r="E115" s="3"/>
      <c r="F115" s="4"/>
      <c r="G115" s="3"/>
      <c r="H115" s="3"/>
      <c r="I115" s="3"/>
      <c r="J115" s="4"/>
      <c r="K115" s="3"/>
      <c r="L115" s="5"/>
      <c r="M115" s="5"/>
      <c r="N115" s="3"/>
    </row>
    <row r="116" spans="1:14" ht="15" x14ac:dyDescent="0.25">
      <c r="A116" s="3"/>
      <c r="B116" s="3"/>
      <c r="C116" s="3"/>
      <c r="D116" s="3"/>
      <c r="E116" s="3"/>
      <c r="F116" s="4"/>
      <c r="G116" s="3"/>
      <c r="H116" s="3"/>
      <c r="I116" s="3"/>
      <c r="J116" s="4"/>
      <c r="K116" s="3"/>
      <c r="L116" s="5"/>
      <c r="M116" s="5"/>
      <c r="N116" s="3"/>
    </row>
    <row r="117" spans="1:14" ht="15" x14ac:dyDescent="0.25">
      <c r="A117" s="3"/>
      <c r="B117" s="3"/>
      <c r="C117" s="3"/>
      <c r="D117" s="3"/>
      <c r="E117" s="3"/>
      <c r="F117" s="4"/>
      <c r="G117" s="3"/>
      <c r="H117" s="3"/>
      <c r="I117" s="3"/>
      <c r="J117" s="4"/>
      <c r="K117" s="3"/>
      <c r="L117" s="5"/>
      <c r="M117" s="5"/>
      <c r="N117" s="3"/>
    </row>
    <row r="118" spans="1:14" ht="15" x14ac:dyDescent="0.25">
      <c r="A118" s="3"/>
      <c r="B118" s="3"/>
      <c r="C118" s="3"/>
      <c r="D118" s="3"/>
      <c r="E118" s="3"/>
      <c r="F118" s="4"/>
      <c r="G118" s="3"/>
      <c r="H118" s="3"/>
      <c r="I118" s="3"/>
      <c r="J118" s="4"/>
      <c r="K118" s="3"/>
      <c r="L118" s="5"/>
      <c r="M118" s="5"/>
      <c r="N118" s="3"/>
    </row>
    <row r="119" spans="1:14" ht="15" x14ac:dyDescent="0.25">
      <c r="A119" s="3"/>
      <c r="B119" s="3"/>
      <c r="C119" s="3"/>
      <c r="D119" s="3"/>
      <c r="E119" s="3"/>
      <c r="F119" s="4"/>
      <c r="G119" s="3"/>
      <c r="H119" s="3"/>
      <c r="I119" s="3"/>
      <c r="J119" s="4"/>
      <c r="K119" s="3"/>
      <c r="L119" s="5"/>
      <c r="M119" s="5"/>
      <c r="N119" s="3"/>
    </row>
    <row r="120" spans="1:14" ht="15" x14ac:dyDescent="0.25">
      <c r="A120" s="3"/>
      <c r="B120" s="3"/>
      <c r="C120" s="3"/>
      <c r="D120" s="3"/>
      <c r="E120" s="3"/>
      <c r="F120" s="4"/>
      <c r="G120" s="3"/>
      <c r="H120" s="3"/>
      <c r="I120" s="3"/>
      <c r="J120" s="4"/>
      <c r="K120" s="3"/>
      <c r="L120" s="5"/>
      <c r="M120" s="5"/>
      <c r="N120" s="3"/>
    </row>
    <row r="121" spans="1:14" ht="15" x14ac:dyDescent="0.25">
      <c r="A121" s="3"/>
      <c r="B121" s="3"/>
      <c r="C121" s="3"/>
      <c r="D121" s="3"/>
      <c r="E121" s="3"/>
      <c r="F121" s="4"/>
      <c r="G121" s="3"/>
      <c r="H121" s="3"/>
      <c r="I121" s="3"/>
      <c r="J121" s="4"/>
      <c r="K121" s="3"/>
      <c r="L121" s="5"/>
      <c r="M121" s="5"/>
      <c r="N121" s="3"/>
    </row>
    <row r="122" spans="1:14" ht="15" x14ac:dyDescent="0.25">
      <c r="A122" s="3"/>
      <c r="B122" s="3"/>
      <c r="C122" s="3"/>
      <c r="D122" s="3"/>
      <c r="E122" s="3"/>
      <c r="F122" s="4"/>
      <c r="G122" s="3"/>
      <c r="H122" s="3"/>
      <c r="I122" s="3"/>
      <c r="J122" s="4"/>
      <c r="K122" s="3"/>
      <c r="L122" s="5"/>
      <c r="M122" s="5"/>
      <c r="N122" s="3"/>
    </row>
    <row r="123" spans="1:14" ht="15" x14ac:dyDescent="0.25">
      <c r="A123" s="3"/>
      <c r="B123" s="3"/>
      <c r="C123" s="3"/>
      <c r="D123" s="3"/>
      <c r="E123" s="3"/>
      <c r="F123" s="4"/>
      <c r="G123" s="3"/>
      <c r="H123" s="3"/>
      <c r="I123" s="3"/>
      <c r="J123" s="4"/>
      <c r="K123" s="3"/>
      <c r="L123" s="5"/>
      <c r="M123" s="5"/>
      <c r="N123" s="3"/>
    </row>
    <row r="124" spans="1:14" ht="15" x14ac:dyDescent="0.25">
      <c r="A124" s="3"/>
      <c r="B124" s="3"/>
      <c r="C124" s="3"/>
      <c r="D124" s="3"/>
      <c r="E124" s="3"/>
      <c r="F124" s="4"/>
      <c r="G124" s="3"/>
      <c r="H124" s="3"/>
      <c r="I124" s="3"/>
      <c r="J124" s="4"/>
      <c r="K124" s="3"/>
      <c r="L124" s="5"/>
      <c r="M124" s="5"/>
      <c r="N124" s="3"/>
    </row>
    <row r="125" spans="1:14" ht="15" x14ac:dyDescent="0.25">
      <c r="A125" s="3"/>
      <c r="B125" s="3"/>
      <c r="C125" s="3"/>
      <c r="D125" s="3"/>
      <c r="E125" s="3"/>
      <c r="F125" s="4"/>
      <c r="G125" s="3"/>
      <c r="H125" s="3"/>
      <c r="I125" s="3"/>
      <c r="J125" s="4"/>
      <c r="K125" s="3"/>
      <c r="L125" s="7"/>
      <c r="M125" s="5"/>
      <c r="N125" s="3"/>
    </row>
    <row r="126" spans="1:14" ht="15" x14ac:dyDescent="0.25">
      <c r="A126" s="3"/>
      <c r="B126" s="3"/>
      <c r="C126" s="3"/>
      <c r="D126" s="3"/>
      <c r="E126" s="3"/>
      <c r="F126" s="4"/>
      <c r="G126" s="3"/>
      <c r="H126" s="3"/>
      <c r="I126" s="3"/>
      <c r="J126" s="4"/>
      <c r="K126" s="3"/>
      <c r="L126" s="5"/>
      <c r="M126" s="5"/>
      <c r="N126" s="3"/>
    </row>
    <row r="127" spans="1:14" ht="15" x14ac:dyDescent="0.25">
      <c r="A127" s="3"/>
      <c r="B127" s="3"/>
      <c r="C127" s="3"/>
      <c r="D127" s="3"/>
      <c r="E127" s="3"/>
      <c r="F127" s="4"/>
      <c r="G127" s="3"/>
      <c r="H127" s="3"/>
      <c r="I127" s="3"/>
      <c r="J127" s="4"/>
      <c r="K127" s="3"/>
      <c r="L127" s="5"/>
      <c r="M127" s="5"/>
      <c r="N127" s="3"/>
    </row>
    <row r="128" spans="1:14" ht="15" x14ac:dyDescent="0.25">
      <c r="A128" s="3"/>
      <c r="B128" s="3"/>
      <c r="C128" s="3"/>
      <c r="D128" s="3"/>
      <c r="E128" s="3"/>
      <c r="F128" s="4"/>
      <c r="G128" s="3"/>
      <c r="H128" s="3"/>
      <c r="I128" s="3"/>
      <c r="J128" s="4"/>
      <c r="K128" s="3"/>
      <c r="L128" s="5"/>
      <c r="M128" s="5"/>
      <c r="N128" s="3"/>
    </row>
    <row r="129" spans="1:14" ht="15" x14ac:dyDescent="0.25">
      <c r="A129" s="3"/>
      <c r="B129" s="3"/>
      <c r="C129" s="3"/>
      <c r="D129" s="3"/>
      <c r="E129" s="3"/>
      <c r="F129" s="4"/>
      <c r="G129" s="3"/>
      <c r="H129" s="3"/>
      <c r="I129" s="3"/>
      <c r="J129" s="4"/>
      <c r="K129" s="3"/>
      <c r="L129" s="5"/>
      <c r="M129" s="5"/>
      <c r="N129" s="3"/>
    </row>
    <row r="130" spans="1:14" ht="15" x14ac:dyDescent="0.25">
      <c r="A130" s="3"/>
      <c r="B130" s="3"/>
      <c r="C130" s="3"/>
      <c r="D130" s="3"/>
      <c r="E130" s="3"/>
      <c r="F130" s="4"/>
      <c r="G130" s="3"/>
      <c r="H130" s="3"/>
      <c r="I130" s="3"/>
      <c r="J130" s="4"/>
      <c r="K130" s="3"/>
      <c r="L130" s="5"/>
      <c r="M130" s="5"/>
      <c r="N130" s="3"/>
    </row>
    <row r="131" spans="1:14" ht="15" x14ac:dyDescent="0.25">
      <c r="A131" s="3"/>
      <c r="B131" s="3"/>
      <c r="C131" s="3"/>
      <c r="D131" s="3"/>
      <c r="E131" s="3"/>
      <c r="F131" s="4"/>
      <c r="G131" s="3"/>
      <c r="H131" s="3"/>
      <c r="I131" s="3"/>
      <c r="J131" s="4"/>
      <c r="K131" s="3"/>
      <c r="L131" s="5"/>
      <c r="M131" s="5"/>
      <c r="N131" s="3"/>
    </row>
    <row r="132" spans="1:14" ht="15" x14ac:dyDescent="0.25">
      <c r="A132" s="3"/>
      <c r="B132" s="3"/>
      <c r="C132" s="3"/>
      <c r="D132" s="3"/>
      <c r="E132" s="3"/>
      <c r="F132" s="4"/>
      <c r="G132" s="3"/>
      <c r="H132" s="3"/>
      <c r="I132" s="3"/>
      <c r="J132" s="4"/>
      <c r="K132" s="3"/>
      <c r="L132" s="7"/>
      <c r="M132" s="5"/>
      <c r="N132" s="3"/>
    </row>
    <row r="133" spans="1:14" ht="15" x14ac:dyDescent="0.25">
      <c r="A133" s="3"/>
      <c r="B133" s="3"/>
      <c r="C133" s="3"/>
      <c r="D133" s="3"/>
      <c r="E133" s="3"/>
      <c r="F133" s="4"/>
      <c r="G133" s="3"/>
      <c r="H133" s="3"/>
      <c r="I133" s="3"/>
      <c r="J133" s="4"/>
      <c r="K133" s="3"/>
      <c r="L133" s="5"/>
      <c r="M133" s="5"/>
      <c r="N133" s="3"/>
    </row>
    <row r="134" spans="1:14" ht="15" x14ac:dyDescent="0.25">
      <c r="A134" s="3"/>
      <c r="B134" s="3"/>
      <c r="C134" s="3"/>
      <c r="D134" s="3"/>
      <c r="E134" s="3"/>
      <c r="F134" s="4"/>
      <c r="G134" s="3"/>
      <c r="H134" s="3"/>
      <c r="I134" s="3"/>
      <c r="J134" s="4"/>
      <c r="K134" s="3"/>
      <c r="L134" s="5"/>
      <c r="M134" s="5"/>
      <c r="N134" s="3"/>
    </row>
    <row r="135" spans="1:14" ht="15" x14ac:dyDescent="0.25">
      <c r="A135" s="3"/>
      <c r="B135" s="3"/>
      <c r="C135" s="3"/>
      <c r="D135" s="3"/>
      <c r="E135" s="3"/>
      <c r="F135" s="4"/>
      <c r="G135" s="3"/>
      <c r="H135" s="3"/>
      <c r="I135" s="3"/>
      <c r="J135" s="4"/>
      <c r="K135" s="3"/>
      <c r="L135" s="5"/>
      <c r="M135" s="5"/>
      <c r="N135" s="3"/>
    </row>
    <row r="136" spans="1:14" ht="15" x14ac:dyDescent="0.25">
      <c r="A136" s="3"/>
      <c r="B136" s="3"/>
      <c r="C136" s="3"/>
      <c r="D136" s="3"/>
      <c r="E136" s="3"/>
      <c r="F136" s="4"/>
      <c r="G136" s="3"/>
      <c r="H136" s="3"/>
      <c r="I136" s="3"/>
      <c r="J136" s="4"/>
      <c r="K136" s="3"/>
      <c r="L136" s="5"/>
      <c r="M136" s="5"/>
      <c r="N136" s="3"/>
    </row>
    <row r="137" spans="1:14" ht="15" x14ac:dyDescent="0.25">
      <c r="A137" s="3"/>
      <c r="B137" s="3"/>
      <c r="C137" s="3"/>
      <c r="D137" s="3"/>
      <c r="E137" s="3"/>
      <c r="F137" s="4"/>
      <c r="G137" s="3"/>
      <c r="H137" s="3"/>
      <c r="I137" s="3"/>
      <c r="J137" s="4"/>
      <c r="K137" s="3"/>
      <c r="L137" s="5"/>
      <c r="M137" s="5"/>
      <c r="N137" s="3"/>
    </row>
    <row r="138" spans="1:14" ht="15" x14ac:dyDescent="0.25">
      <c r="A138" s="3"/>
      <c r="B138" s="3"/>
      <c r="C138" s="3"/>
      <c r="D138" s="3"/>
      <c r="E138" s="3"/>
      <c r="F138" s="4"/>
      <c r="G138" s="3"/>
      <c r="H138" s="3"/>
      <c r="I138" s="3"/>
      <c r="J138" s="4"/>
      <c r="K138" s="3"/>
      <c r="L138" s="5"/>
      <c r="M138" s="5"/>
      <c r="N138" s="3"/>
    </row>
    <row r="139" spans="1:14" ht="15" x14ac:dyDescent="0.25">
      <c r="A139" s="3"/>
      <c r="B139" s="3"/>
      <c r="C139" s="3"/>
      <c r="D139" s="3"/>
      <c r="E139" s="3"/>
      <c r="F139" s="4"/>
      <c r="G139" s="3"/>
      <c r="H139" s="3"/>
      <c r="I139" s="3"/>
      <c r="J139" s="4"/>
      <c r="K139" s="3"/>
      <c r="L139" s="5"/>
      <c r="M139" s="5"/>
      <c r="N139" s="3"/>
    </row>
    <row r="140" spans="1:14" ht="15" x14ac:dyDescent="0.25">
      <c r="A140" s="3"/>
      <c r="B140" s="3"/>
      <c r="C140" s="3"/>
      <c r="D140" s="3"/>
      <c r="E140" s="3"/>
      <c r="F140" s="4"/>
      <c r="G140" s="3"/>
      <c r="H140" s="3"/>
      <c r="I140" s="3"/>
      <c r="J140" s="4"/>
      <c r="K140" s="3"/>
      <c r="L140" s="5"/>
      <c r="M140" s="5"/>
      <c r="N140" s="3"/>
    </row>
    <row r="141" spans="1:14" ht="15" x14ac:dyDescent="0.25">
      <c r="A141" s="3"/>
      <c r="B141" s="3"/>
      <c r="C141" s="3"/>
      <c r="D141" s="3"/>
      <c r="E141" s="3"/>
      <c r="F141" s="4"/>
      <c r="G141" s="3"/>
      <c r="H141" s="3"/>
      <c r="I141" s="3"/>
      <c r="J141" s="4"/>
      <c r="K141" s="3"/>
      <c r="L141" s="5"/>
      <c r="M141" s="5"/>
      <c r="N141" s="3"/>
    </row>
    <row r="142" spans="1:14" ht="15" x14ac:dyDescent="0.25">
      <c r="A142" s="3"/>
      <c r="B142" s="3"/>
      <c r="C142" s="3"/>
      <c r="D142" s="3"/>
      <c r="E142" s="3"/>
      <c r="F142" s="4"/>
      <c r="G142" s="3"/>
      <c r="H142" s="3"/>
      <c r="I142" s="3"/>
      <c r="J142" s="4"/>
      <c r="K142" s="3"/>
      <c r="L142" s="5"/>
      <c r="M142" s="5"/>
      <c r="N142" s="3"/>
    </row>
    <row r="143" spans="1:14" ht="15" x14ac:dyDescent="0.25">
      <c r="A143" s="3"/>
      <c r="B143" s="3"/>
      <c r="C143" s="3"/>
      <c r="D143" s="3"/>
      <c r="E143" s="3"/>
      <c r="F143" s="4"/>
      <c r="G143" s="3"/>
      <c r="H143" s="3"/>
      <c r="I143" s="3"/>
      <c r="J143" s="4"/>
      <c r="K143" s="3"/>
      <c r="L143" s="5"/>
      <c r="M143" s="5"/>
      <c r="N143" s="3"/>
    </row>
    <row r="144" spans="1:14" ht="15" x14ac:dyDescent="0.25">
      <c r="A144" s="3"/>
      <c r="B144" s="3"/>
      <c r="C144" s="3"/>
      <c r="D144" s="3"/>
      <c r="E144" s="3"/>
      <c r="F144" s="4"/>
      <c r="G144" s="3"/>
      <c r="H144" s="3"/>
      <c r="I144" s="3"/>
      <c r="J144" s="4"/>
      <c r="K144" s="3"/>
      <c r="L144" s="5"/>
      <c r="M144" s="5"/>
      <c r="N144" s="3"/>
    </row>
    <row r="145" spans="1:14" ht="15" x14ac:dyDescent="0.25">
      <c r="A145" s="3"/>
      <c r="B145" s="3"/>
      <c r="C145" s="3"/>
      <c r="D145" s="3"/>
      <c r="E145" s="3"/>
      <c r="F145" s="4"/>
      <c r="G145" s="3"/>
      <c r="H145" s="3"/>
      <c r="I145" s="3"/>
      <c r="J145" s="4"/>
      <c r="K145" s="3"/>
      <c r="L145" s="5"/>
      <c r="M145" s="5"/>
      <c r="N145" s="3"/>
    </row>
    <row r="146" spans="1:14" ht="15" x14ac:dyDescent="0.25">
      <c r="A146" s="3"/>
      <c r="B146" s="3"/>
      <c r="C146" s="3"/>
      <c r="D146" s="3"/>
      <c r="E146" s="3"/>
      <c r="F146" s="4"/>
      <c r="G146" s="3"/>
      <c r="H146" s="3"/>
      <c r="I146" s="3"/>
      <c r="J146" s="4"/>
      <c r="K146" s="3"/>
      <c r="L146" s="5"/>
      <c r="M146" s="5"/>
      <c r="N146" s="3"/>
    </row>
    <row r="147" spans="1:14" ht="15" x14ac:dyDescent="0.25">
      <c r="A147" s="3"/>
      <c r="B147" s="3"/>
      <c r="C147" s="3"/>
      <c r="D147" s="3"/>
      <c r="E147" s="3"/>
      <c r="F147" s="4"/>
      <c r="G147" s="3"/>
      <c r="H147" s="3"/>
      <c r="I147" s="3"/>
      <c r="J147" s="4"/>
      <c r="K147" s="3"/>
      <c r="L147" s="5"/>
      <c r="M147" s="5"/>
      <c r="N147" s="3"/>
    </row>
    <row r="148" spans="1:14" ht="15" x14ac:dyDescent="0.25">
      <c r="A148" s="3"/>
      <c r="B148" s="3"/>
      <c r="C148" s="3"/>
      <c r="D148" s="3"/>
      <c r="E148" s="3"/>
      <c r="F148" s="4"/>
      <c r="G148" s="3"/>
      <c r="H148" s="3"/>
      <c r="I148" s="3"/>
      <c r="J148" s="4"/>
      <c r="K148" s="3"/>
      <c r="L148" s="5"/>
      <c r="M148" s="5"/>
      <c r="N148" s="3"/>
    </row>
    <row r="149" spans="1:14" ht="15" x14ac:dyDescent="0.25">
      <c r="A149" s="3"/>
      <c r="B149" s="3"/>
      <c r="C149" s="3"/>
      <c r="D149" s="3"/>
      <c r="E149" s="3"/>
      <c r="F149" s="4"/>
      <c r="G149" s="3"/>
      <c r="H149" s="3"/>
      <c r="I149" s="3"/>
      <c r="J149" s="4"/>
      <c r="K149" s="3"/>
      <c r="L149" s="5"/>
      <c r="M149" s="5"/>
      <c r="N149" s="3"/>
    </row>
    <row r="150" spans="1:14" ht="15" x14ac:dyDescent="0.25">
      <c r="A150" s="3"/>
      <c r="B150" s="3"/>
      <c r="C150" s="3"/>
      <c r="D150" s="3"/>
      <c r="E150" s="3"/>
      <c r="F150" s="4"/>
      <c r="G150" s="3"/>
      <c r="H150" s="3"/>
      <c r="I150" s="3"/>
      <c r="J150" s="4"/>
      <c r="K150" s="3"/>
      <c r="L150" s="5"/>
      <c r="M150" s="5"/>
      <c r="N150" s="3"/>
    </row>
    <row r="151" spans="1:14" ht="15" x14ac:dyDescent="0.25">
      <c r="A151" s="3"/>
      <c r="B151" s="3"/>
      <c r="C151" s="3"/>
      <c r="D151" s="3"/>
      <c r="E151" s="3"/>
      <c r="F151" s="4"/>
      <c r="G151" s="3"/>
      <c r="H151" s="3"/>
      <c r="I151" s="3"/>
      <c r="J151" s="4"/>
      <c r="K151" s="3"/>
      <c r="L151" s="5"/>
      <c r="M151" s="5"/>
      <c r="N151" s="3"/>
    </row>
    <row r="152" spans="1:14" ht="15" x14ac:dyDescent="0.25">
      <c r="A152" s="3"/>
      <c r="B152" s="3"/>
      <c r="C152" s="3"/>
      <c r="D152" s="3"/>
      <c r="E152" s="3"/>
      <c r="F152" s="4"/>
      <c r="G152" s="3"/>
      <c r="H152" s="3"/>
      <c r="I152" s="3"/>
      <c r="J152" s="4"/>
      <c r="K152" s="3"/>
      <c r="L152" s="5"/>
      <c r="M152" s="5"/>
      <c r="N152" s="3"/>
    </row>
    <row r="153" spans="1:14" ht="15" x14ac:dyDescent="0.25">
      <c r="A153" s="3"/>
      <c r="B153" s="3"/>
      <c r="C153" s="3"/>
      <c r="D153" s="3"/>
      <c r="E153" s="3"/>
      <c r="F153" s="4"/>
      <c r="G153" s="3"/>
      <c r="H153" s="3"/>
      <c r="I153" s="3"/>
      <c r="J153" s="4"/>
      <c r="K153" s="3"/>
      <c r="L153" s="5"/>
      <c r="M153" s="5"/>
      <c r="N153" s="3"/>
    </row>
    <row r="154" spans="1:14" ht="15" x14ac:dyDescent="0.25">
      <c r="A154" s="3"/>
      <c r="B154" s="3"/>
      <c r="C154" s="3"/>
      <c r="D154" s="3"/>
      <c r="E154" s="3"/>
      <c r="F154" s="4"/>
      <c r="G154" s="3"/>
      <c r="H154" s="3"/>
      <c r="I154" s="3"/>
      <c r="J154" s="4"/>
      <c r="K154" s="3"/>
      <c r="L154" s="5"/>
      <c r="M154" s="5"/>
      <c r="N154" s="3"/>
    </row>
    <row r="155" spans="1:14" ht="15" x14ac:dyDescent="0.25">
      <c r="A155" s="3"/>
      <c r="B155" s="3"/>
      <c r="C155" s="3"/>
      <c r="D155" s="3"/>
      <c r="E155" s="3"/>
      <c r="F155" s="4"/>
      <c r="G155" s="3"/>
      <c r="H155" s="3"/>
      <c r="I155" s="3"/>
      <c r="J155" s="4"/>
      <c r="K155" s="3"/>
      <c r="L155" s="5"/>
      <c r="M155" s="5"/>
      <c r="N155" s="3"/>
    </row>
    <row r="156" spans="1:14" ht="15" x14ac:dyDescent="0.25">
      <c r="A156" s="3"/>
      <c r="B156" s="3"/>
      <c r="C156" s="3"/>
      <c r="D156" s="3"/>
      <c r="E156" s="3"/>
      <c r="F156" s="4"/>
      <c r="G156" s="3"/>
      <c r="H156" s="3"/>
      <c r="I156" s="3"/>
      <c r="J156" s="4"/>
      <c r="K156" s="3"/>
      <c r="L156" s="5"/>
      <c r="M156" s="5"/>
      <c r="N156" s="3"/>
    </row>
    <row r="157" spans="1:14" ht="15" x14ac:dyDescent="0.25">
      <c r="A157" s="3"/>
      <c r="B157" s="3"/>
      <c r="C157" s="3"/>
      <c r="D157" s="3"/>
      <c r="E157" s="3"/>
      <c r="F157" s="4"/>
      <c r="G157" s="3"/>
      <c r="H157" s="3"/>
      <c r="I157" s="3"/>
      <c r="J157" s="4"/>
      <c r="K157" s="3"/>
      <c r="L157" s="5"/>
      <c r="M157" s="5"/>
      <c r="N157" s="3"/>
    </row>
    <row r="158" spans="1:14" ht="15" x14ac:dyDescent="0.25">
      <c r="A158" s="3"/>
      <c r="B158" s="3"/>
      <c r="C158" s="3"/>
      <c r="D158" s="3"/>
      <c r="E158" s="3"/>
      <c r="F158" s="4"/>
      <c r="G158" s="3"/>
      <c r="H158" s="3"/>
      <c r="I158" s="3"/>
      <c r="J158" s="4"/>
      <c r="K158" s="3"/>
      <c r="L158" s="5"/>
      <c r="M158" s="5"/>
      <c r="N158" s="3"/>
    </row>
    <row r="159" spans="1:14" ht="15" x14ac:dyDescent="0.25">
      <c r="A159" s="3"/>
      <c r="B159" s="3"/>
      <c r="C159" s="3"/>
      <c r="D159" s="3"/>
      <c r="E159" s="3"/>
      <c r="F159" s="4"/>
      <c r="G159" s="3"/>
      <c r="H159" s="3"/>
      <c r="I159" s="3"/>
      <c r="J159" s="4"/>
      <c r="K159" s="3"/>
      <c r="L159" s="5"/>
      <c r="M159" s="5"/>
      <c r="N159" s="3"/>
    </row>
    <row r="160" spans="1:14" ht="15" x14ac:dyDescent="0.25">
      <c r="A160" s="3"/>
      <c r="B160" s="3"/>
      <c r="C160" s="3"/>
      <c r="D160" s="3"/>
      <c r="E160" s="3"/>
      <c r="F160" s="4"/>
      <c r="G160" s="3"/>
      <c r="H160" s="3"/>
      <c r="I160" s="3"/>
      <c r="J160" s="4"/>
      <c r="K160" s="3"/>
      <c r="L160" s="5"/>
      <c r="M160" s="5"/>
      <c r="N160" s="3"/>
    </row>
    <row r="161" spans="1:14" ht="15" x14ac:dyDescent="0.25">
      <c r="A161" s="3"/>
      <c r="B161" s="3"/>
      <c r="C161" s="3"/>
      <c r="D161" s="3"/>
      <c r="E161" s="3"/>
      <c r="F161" s="4"/>
      <c r="G161" s="3"/>
      <c r="H161" s="3"/>
      <c r="I161" s="3"/>
      <c r="J161" s="4"/>
      <c r="K161" s="3"/>
      <c r="L161" s="5"/>
      <c r="M161" s="5"/>
      <c r="N161" s="3"/>
    </row>
    <row r="162" spans="1:14" ht="15" x14ac:dyDescent="0.25">
      <c r="A162" s="3"/>
      <c r="B162" s="3"/>
      <c r="C162" s="3"/>
      <c r="D162" s="3"/>
      <c r="E162" s="3"/>
      <c r="F162" s="4"/>
      <c r="G162" s="3"/>
      <c r="H162" s="3"/>
      <c r="I162" s="3"/>
      <c r="J162" s="4"/>
      <c r="K162" s="3"/>
      <c r="L162" s="5"/>
      <c r="M162" s="5"/>
      <c r="N162" s="3"/>
    </row>
    <row r="163" spans="1:14" ht="15" x14ac:dyDescent="0.25">
      <c r="A163" s="3"/>
      <c r="B163" s="3"/>
      <c r="C163" s="3"/>
      <c r="D163" s="3"/>
      <c r="E163" s="3"/>
      <c r="F163" s="4"/>
      <c r="G163" s="3"/>
      <c r="H163" s="3"/>
      <c r="I163" s="3"/>
      <c r="J163" s="4"/>
      <c r="K163" s="3"/>
      <c r="L163" s="5"/>
      <c r="M163" s="5"/>
      <c r="N163" s="3"/>
    </row>
    <row r="164" spans="1:14" ht="15" x14ac:dyDescent="0.25">
      <c r="A164" s="3"/>
      <c r="B164" s="3"/>
      <c r="C164" s="3"/>
      <c r="D164" s="3"/>
      <c r="E164" s="3"/>
      <c r="F164" s="4"/>
      <c r="G164" s="3"/>
      <c r="H164" s="3"/>
      <c r="I164" s="3"/>
      <c r="J164" s="4"/>
      <c r="K164" s="3"/>
      <c r="L164" s="5"/>
      <c r="M164" s="5"/>
      <c r="N164" s="3"/>
    </row>
    <row r="165" spans="1:14" ht="15" x14ac:dyDescent="0.25">
      <c r="A165" s="3"/>
      <c r="B165" s="3"/>
      <c r="C165" s="3"/>
      <c r="D165" s="3"/>
      <c r="E165" s="3"/>
      <c r="F165" s="4"/>
      <c r="G165" s="3"/>
      <c r="H165" s="3"/>
      <c r="I165" s="3"/>
      <c r="J165" s="4"/>
      <c r="K165" s="3"/>
      <c r="L165" s="5"/>
      <c r="M165" s="5"/>
      <c r="N165" s="3"/>
    </row>
    <row r="166" spans="1:14" ht="15" x14ac:dyDescent="0.25">
      <c r="A166" s="3"/>
      <c r="B166" s="3"/>
      <c r="C166" s="3"/>
      <c r="D166" s="3"/>
      <c r="E166" s="3"/>
      <c r="F166" s="4"/>
      <c r="G166" s="3"/>
      <c r="H166" s="3"/>
      <c r="I166" s="3"/>
      <c r="J166" s="4"/>
      <c r="K166" s="3"/>
      <c r="L166" s="5"/>
      <c r="M166" s="5"/>
      <c r="N166" s="3"/>
    </row>
    <row r="167" spans="1:14" ht="15" x14ac:dyDescent="0.25">
      <c r="A167" s="3"/>
      <c r="B167" s="3"/>
      <c r="C167" s="3"/>
      <c r="D167" s="3"/>
      <c r="E167" s="3"/>
      <c r="F167" s="4"/>
      <c r="G167" s="3"/>
      <c r="H167" s="3"/>
      <c r="I167" s="3"/>
      <c r="J167" s="4"/>
      <c r="K167" s="3"/>
      <c r="L167" s="5"/>
      <c r="M167" s="5"/>
      <c r="N167" s="3"/>
    </row>
    <row r="168" spans="1:14" ht="15" x14ac:dyDescent="0.25">
      <c r="A168" s="3"/>
      <c r="B168" s="3"/>
      <c r="C168" s="3"/>
      <c r="D168" s="3"/>
      <c r="E168" s="3"/>
      <c r="F168" s="4"/>
      <c r="G168" s="3"/>
      <c r="H168" s="3"/>
      <c r="I168" s="3"/>
      <c r="J168" s="4"/>
      <c r="K168" s="3"/>
      <c r="L168" s="5"/>
      <c r="M168" s="5"/>
      <c r="N168" s="3"/>
    </row>
    <row r="169" spans="1:14" ht="15" x14ac:dyDescent="0.25">
      <c r="A169" s="3"/>
      <c r="B169" s="3"/>
      <c r="C169" s="3"/>
      <c r="D169" s="3"/>
      <c r="E169" s="3"/>
      <c r="F169" s="4"/>
      <c r="G169" s="3"/>
      <c r="H169" s="3"/>
      <c r="I169" s="3"/>
      <c r="J169" s="4"/>
      <c r="K169" s="3"/>
      <c r="L169" s="5"/>
      <c r="M169" s="5"/>
      <c r="N169" s="3"/>
    </row>
    <row r="170" spans="1:14" ht="15" x14ac:dyDescent="0.25">
      <c r="A170" s="3"/>
      <c r="B170" s="3"/>
      <c r="C170" s="3"/>
      <c r="D170" s="3"/>
      <c r="E170" s="3"/>
      <c r="F170" s="4"/>
      <c r="G170" s="3"/>
      <c r="H170" s="3"/>
      <c r="I170" s="3"/>
      <c r="J170" s="4"/>
      <c r="K170" s="3"/>
      <c r="L170" s="5"/>
      <c r="M170" s="5"/>
      <c r="N170" s="3"/>
    </row>
    <row r="171" spans="1:14" ht="15" x14ac:dyDescent="0.25">
      <c r="A171" s="3"/>
      <c r="B171" s="3"/>
      <c r="C171" s="3"/>
      <c r="D171" s="3"/>
      <c r="E171" s="3"/>
      <c r="F171" s="4"/>
      <c r="G171" s="3"/>
      <c r="H171" s="3"/>
      <c r="I171" s="3"/>
      <c r="J171" s="4"/>
      <c r="K171" s="3"/>
      <c r="L171" s="5"/>
      <c r="M171" s="5"/>
      <c r="N171" s="3"/>
    </row>
    <row r="172" spans="1:14" ht="15" x14ac:dyDescent="0.25">
      <c r="A172" s="3"/>
      <c r="B172" s="3"/>
      <c r="C172" s="3"/>
      <c r="D172" s="3"/>
      <c r="E172" s="3"/>
      <c r="F172" s="4"/>
      <c r="G172" s="3"/>
      <c r="H172" s="3"/>
      <c r="I172" s="3"/>
      <c r="J172" s="4"/>
      <c r="K172" s="3"/>
      <c r="L172" s="5"/>
      <c r="M172" s="5"/>
      <c r="N172" s="3"/>
    </row>
    <row r="173" spans="1:14" ht="15" x14ac:dyDescent="0.25">
      <c r="A173" s="3"/>
      <c r="B173" s="3"/>
      <c r="C173" s="3"/>
      <c r="D173" s="3"/>
      <c r="E173" s="3"/>
      <c r="F173" s="4"/>
      <c r="G173" s="3"/>
      <c r="H173" s="3"/>
      <c r="I173" s="3"/>
      <c r="J173" s="4"/>
      <c r="K173" s="3"/>
      <c r="L173" s="5"/>
      <c r="M173" s="5"/>
      <c r="N173" s="3"/>
    </row>
    <row r="174" spans="1:14" ht="15" x14ac:dyDescent="0.25">
      <c r="A174" s="3"/>
      <c r="B174" s="3"/>
      <c r="C174" s="3"/>
      <c r="D174" s="3"/>
      <c r="E174" s="3"/>
      <c r="F174" s="4"/>
      <c r="G174" s="3"/>
      <c r="H174" s="3"/>
      <c r="I174" s="3"/>
      <c r="J174" s="4"/>
      <c r="K174" s="3"/>
      <c r="L174" s="5"/>
      <c r="M174" s="5"/>
      <c r="N174" s="3"/>
    </row>
    <row r="175" spans="1:14" ht="15" x14ac:dyDescent="0.25">
      <c r="A175" s="3"/>
      <c r="B175" s="3"/>
      <c r="C175" s="3"/>
      <c r="D175" s="3"/>
      <c r="E175" s="3"/>
      <c r="F175" s="4"/>
      <c r="G175" s="3"/>
      <c r="H175" s="3"/>
      <c r="I175" s="3"/>
      <c r="J175" s="4"/>
      <c r="K175" s="3"/>
      <c r="L175" s="5"/>
      <c r="M175" s="5"/>
      <c r="N175" s="3"/>
    </row>
    <row r="176" spans="1:14" ht="15" x14ac:dyDescent="0.25">
      <c r="A176" s="3"/>
      <c r="B176" s="3"/>
      <c r="C176" s="3"/>
      <c r="D176" s="3"/>
      <c r="E176" s="3"/>
      <c r="F176" s="4"/>
      <c r="G176" s="3"/>
      <c r="H176" s="3"/>
      <c r="I176" s="3"/>
      <c r="J176" s="4"/>
      <c r="K176" s="3"/>
      <c r="L176" s="5"/>
      <c r="M176" s="5"/>
      <c r="N176" s="3"/>
    </row>
    <row r="177" spans="1:14" ht="15" x14ac:dyDescent="0.25">
      <c r="A177" s="3"/>
      <c r="B177" s="3"/>
      <c r="C177" s="3"/>
      <c r="D177" s="3"/>
      <c r="E177" s="3"/>
      <c r="F177" s="4"/>
      <c r="G177" s="3"/>
      <c r="H177" s="3"/>
      <c r="I177" s="3"/>
      <c r="J177" s="4"/>
      <c r="K177" s="3"/>
      <c r="L177" s="5"/>
      <c r="M177" s="5"/>
      <c r="N177" s="3"/>
    </row>
    <row r="178" spans="1:14" ht="15" x14ac:dyDescent="0.25">
      <c r="A178" s="3"/>
      <c r="B178" s="3"/>
      <c r="C178" s="3"/>
      <c r="D178" s="3"/>
      <c r="E178" s="3"/>
      <c r="F178" s="4"/>
      <c r="G178" s="3"/>
      <c r="H178" s="3"/>
      <c r="I178" s="3"/>
      <c r="J178" s="4"/>
      <c r="K178" s="3"/>
      <c r="L178" s="5"/>
      <c r="M178" s="5"/>
      <c r="N178" s="3"/>
    </row>
    <row r="179" spans="1:14" ht="15" x14ac:dyDescent="0.25">
      <c r="A179" s="3"/>
      <c r="B179" s="3"/>
      <c r="C179" s="3"/>
      <c r="D179" s="3"/>
      <c r="E179" s="3"/>
      <c r="F179" s="4"/>
      <c r="G179" s="3"/>
      <c r="H179" s="3"/>
      <c r="I179" s="3"/>
      <c r="J179" s="4"/>
      <c r="K179" s="3"/>
      <c r="L179" s="5"/>
      <c r="M179" s="5"/>
      <c r="N179" s="3"/>
    </row>
    <row r="180" spans="1:14" ht="15" x14ac:dyDescent="0.25">
      <c r="A180" s="3"/>
      <c r="B180" s="3"/>
      <c r="C180" s="3"/>
      <c r="D180" s="3"/>
      <c r="E180" s="3"/>
      <c r="F180" s="4"/>
      <c r="G180" s="3"/>
      <c r="H180" s="3"/>
      <c r="I180" s="3"/>
      <c r="J180" s="4"/>
      <c r="K180" s="3"/>
      <c r="L180" s="5"/>
      <c r="M180" s="5"/>
      <c r="N180" s="3"/>
    </row>
    <row r="181" spans="1:14" ht="15" x14ac:dyDescent="0.25">
      <c r="A181" s="3"/>
      <c r="B181" s="3"/>
      <c r="C181" s="3"/>
      <c r="D181" s="3"/>
      <c r="E181" s="3"/>
      <c r="F181" s="4"/>
      <c r="G181" s="3"/>
      <c r="H181" s="3"/>
      <c r="I181" s="3"/>
      <c r="J181" s="4"/>
      <c r="K181" s="3"/>
      <c r="L181" s="5"/>
      <c r="M181" s="5"/>
      <c r="N181" s="3"/>
    </row>
    <row r="182" spans="1:14" ht="15" x14ac:dyDescent="0.25">
      <c r="A182" s="3"/>
      <c r="B182" s="3"/>
      <c r="C182" s="3"/>
      <c r="D182" s="3"/>
      <c r="E182" s="3"/>
      <c r="F182" s="4"/>
      <c r="G182" s="3"/>
      <c r="H182" s="3"/>
      <c r="I182" s="3"/>
      <c r="J182" s="4"/>
      <c r="K182" s="3"/>
      <c r="L182" s="5"/>
      <c r="M182" s="5"/>
      <c r="N182" s="3"/>
    </row>
    <row r="183" spans="1:14" ht="15" x14ac:dyDescent="0.25">
      <c r="A183" s="3"/>
      <c r="B183" s="3"/>
      <c r="C183" s="3"/>
      <c r="D183" s="3"/>
      <c r="E183" s="3"/>
      <c r="F183" s="4"/>
      <c r="G183" s="3"/>
      <c r="H183" s="3"/>
      <c r="I183" s="3"/>
      <c r="J183" s="4"/>
      <c r="K183" s="3"/>
      <c r="L183" s="5"/>
      <c r="M183" s="5"/>
      <c r="N183" s="3"/>
    </row>
    <row r="184" spans="1:14" ht="15" x14ac:dyDescent="0.25">
      <c r="A184" s="3"/>
      <c r="B184" s="3"/>
      <c r="C184" s="3"/>
      <c r="D184" s="3"/>
      <c r="E184" s="3"/>
      <c r="F184" s="4"/>
      <c r="G184" s="3"/>
      <c r="H184" s="3"/>
      <c r="I184" s="3"/>
      <c r="J184" s="4"/>
      <c r="K184" s="3"/>
      <c r="L184" s="5"/>
      <c r="M184" s="5"/>
      <c r="N184" s="3"/>
    </row>
    <row r="185" spans="1:14" ht="15" x14ac:dyDescent="0.25">
      <c r="A185" s="3"/>
      <c r="B185" s="3"/>
      <c r="C185" s="3"/>
      <c r="D185" s="3"/>
      <c r="E185" s="3"/>
      <c r="F185" s="4"/>
      <c r="G185" s="3"/>
      <c r="H185" s="3"/>
      <c r="I185" s="3"/>
      <c r="J185" s="4"/>
      <c r="K185" s="3"/>
      <c r="L185" s="5"/>
      <c r="M185" s="5"/>
      <c r="N185" s="3"/>
    </row>
    <row r="186" spans="1:14" ht="15" x14ac:dyDescent="0.25">
      <c r="A186" s="3"/>
      <c r="B186" s="3"/>
      <c r="C186" s="3"/>
      <c r="D186" s="3"/>
      <c r="E186" s="3"/>
      <c r="F186" s="4"/>
      <c r="G186" s="3"/>
      <c r="H186" s="3"/>
      <c r="I186" s="3"/>
      <c r="J186" s="4"/>
      <c r="K186" s="3"/>
      <c r="L186" s="5"/>
      <c r="M186" s="5"/>
      <c r="N186" s="3"/>
    </row>
    <row r="187" spans="1:14" ht="15" x14ac:dyDescent="0.25">
      <c r="A187" s="3"/>
      <c r="B187" s="3"/>
      <c r="C187" s="3"/>
      <c r="D187" s="3"/>
      <c r="E187" s="3"/>
      <c r="F187" s="4"/>
      <c r="G187" s="3"/>
      <c r="H187" s="3"/>
      <c r="I187" s="3"/>
      <c r="J187" s="4"/>
      <c r="K187" s="3"/>
      <c r="L187" s="5"/>
      <c r="M187" s="5"/>
      <c r="N187" s="3"/>
    </row>
    <row r="188" spans="1:14" ht="15" x14ac:dyDescent="0.25">
      <c r="A188" s="3"/>
      <c r="B188" s="3"/>
      <c r="C188" s="3"/>
      <c r="D188" s="3"/>
      <c r="E188" s="3"/>
      <c r="F188" s="4"/>
      <c r="G188" s="3"/>
      <c r="H188" s="3"/>
      <c r="I188" s="3"/>
      <c r="J188" s="4"/>
      <c r="K188" s="3"/>
      <c r="L188" s="5"/>
      <c r="M188" s="5"/>
      <c r="N188" s="3"/>
    </row>
    <row r="189" spans="1:14" ht="15" x14ac:dyDescent="0.25">
      <c r="A189" s="3"/>
      <c r="B189" s="3"/>
      <c r="C189" s="3"/>
      <c r="D189" s="3"/>
      <c r="E189" s="3"/>
      <c r="F189" s="4"/>
      <c r="G189" s="3"/>
      <c r="H189" s="3"/>
      <c r="I189" s="3"/>
      <c r="J189" s="4"/>
      <c r="K189" s="3"/>
      <c r="L189" s="5"/>
      <c r="M189" s="5"/>
      <c r="N189" s="3"/>
    </row>
    <row r="190" spans="1:14" ht="15" x14ac:dyDescent="0.25">
      <c r="A190" s="3"/>
      <c r="B190" s="3"/>
      <c r="C190" s="3"/>
      <c r="D190" s="3"/>
      <c r="E190" s="3"/>
      <c r="F190" s="4"/>
      <c r="G190" s="3"/>
      <c r="H190" s="3"/>
      <c r="I190" s="3"/>
      <c r="J190" s="4"/>
      <c r="K190" s="3"/>
      <c r="L190" s="5"/>
      <c r="M190" s="5"/>
      <c r="N190" s="3"/>
    </row>
    <row r="191" spans="1:14" ht="15" x14ac:dyDescent="0.25">
      <c r="A191" s="3"/>
      <c r="B191" s="3"/>
      <c r="C191" s="3"/>
      <c r="D191" s="3"/>
      <c r="E191" s="3"/>
      <c r="F191" s="4"/>
      <c r="G191" s="3"/>
      <c r="H191" s="3"/>
      <c r="I191" s="3"/>
      <c r="J191" s="4"/>
      <c r="K191" s="3"/>
      <c r="L191" s="5"/>
      <c r="M191" s="5"/>
      <c r="N191" s="3"/>
    </row>
    <row r="192" spans="1:14" ht="15" x14ac:dyDescent="0.25">
      <c r="A192" s="3"/>
      <c r="B192" s="3"/>
      <c r="C192" s="3"/>
      <c r="D192" s="3"/>
      <c r="E192" s="3"/>
      <c r="F192" s="4"/>
      <c r="G192" s="3"/>
      <c r="H192" s="3"/>
      <c r="I192" s="3"/>
      <c r="J192" s="4"/>
      <c r="K192" s="3"/>
      <c r="L192" s="5"/>
      <c r="M192" s="5"/>
      <c r="N192" s="3"/>
    </row>
    <row r="193" spans="1:14" ht="15" x14ac:dyDescent="0.25">
      <c r="A193" s="3"/>
      <c r="B193" s="3"/>
      <c r="C193" s="3"/>
      <c r="D193" s="3"/>
      <c r="E193" s="3"/>
      <c r="F193" s="4"/>
      <c r="G193" s="3"/>
      <c r="H193" s="3"/>
      <c r="I193" s="3"/>
      <c r="J193" s="4"/>
      <c r="K193" s="3"/>
      <c r="L193" s="5"/>
      <c r="M193" s="5"/>
      <c r="N193" s="3"/>
    </row>
    <row r="194" spans="1:14" ht="15" x14ac:dyDescent="0.25">
      <c r="A194" s="3"/>
      <c r="B194" s="3"/>
      <c r="C194" s="3"/>
      <c r="D194" s="3"/>
      <c r="E194" s="3"/>
      <c r="F194" s="4"/>
      <c r="G194" s="3"/>
      <c r="H194" s="3"/>
      <c r="I194" s="3"/>
      <c r="J194" s="4"/>
      <c r="K194" s="3"/>
      <c r="L194" s="5"/>
      <c r="M194" s="5"/>
      <c r="N194" s="3"/>
    </row>
    <row r="195" spans="1:14" ht="15" x14ac:dyDescent="0.25">
      <c r="A195" s="3"/>
      <c r="B195" s="3"/>
      <c r="C195" s="3"/>
      <c r="D195" s="3"/>
      <c r="E195" s="3"/>
      <c r="F195" s="4"/>
      <c r="G195" s="3"/>
      <c r="H195" s="3"/>
      <c r="I195" s="3"/>
      <c r="J195" s="4"/>
      <c r="K195" s="3"/>
      <c r="L195" s="5"/>
      <c r="M195" s="5"/>
      <c r="N195" s="3"/>
    </row>
    <row r="196" spans="1:14" ht="15" x14ac:dyDescent="0.25">
      <c r="A196" s="3"/>
      <c r="B196" s="3"/>
      <c r="C196" s="3"/>
      <c r="D196" s="3"/>
      <c r="E196" s="3"/>
      <c r="F196" s="4"/>
      <c r="G196" s="3"/>
      <c r="H196" s="3"/>
      <c r="I196" s="3"/>
      <c r="J196" s="4"/>
      <c r="K196" s="3"/>
      <c r="L196" s="5"/>
      <c r="M196" s="5"/>
      <c r="N196" s="3"/>
    </row>
    <row r="197" spans="1:14" ht="15" x14ac:dyDescent="0.25">
      <c r="A197" s="3"/>
      <c r="B197" s="3"/>
      <c r="C197" s="3"/>
      <c r="D197" s="3"/>
      <c r="E197" s="3"/>
      <c r="F197" s="4"/>
      <c r="G197" s="3"/>
      <c r="H197" s="3"/>
      <c r="I197" s="3"/>
      <c r="J197" s="4"/>
      <c r="K197" s="3"/>
      <c r="L197" s="5"/>
      <c r="M197" s="5"/>
      <c r="N197" s="3"/>
    </row>
    <row r="198" spans="1:14" ht="15" x14ac:dyDescent="0.25">
      <c r="A198" s="3"/>
      <c r="B198" s="3"/>
      <c r="C198" s="3"/>
      <c r="D198" s="3"/>
      <c r="E198" s="3"/>
      <c r="F198" s="4"/>
      <c r="G198" s="3"/>
      <c r="H198" s="3"/>
      <c r="I198" s="3"/>
      <c r="J198" s="4"/>
      <c r="K198" s="3"/>
      <c r="L198" s="5"/>
      <c r="M198" s="5"/>
      <c r="N198" s="3"/>
    </row>
    <row r="199" spans="1:14" ht="15" x14ac:dyDescent="0.25">
      <c r="A199" s="3"/>
      <c r="B199" s="3"/>
      <c r="C199" s="3"/>
      <c r="D199" s="3"/>
      <c r="E199" s="3"/>
      <c r="F199" s="4"/>
      <c r="G199" s="3"/>
      <c r="H199" s="3"/>
      <c r="I199" s="3"/>
      <c r="J199" s="4"/>
      <c r="K199" s="3"/>
      <c r="L199" s="5"/>
      <c r="M199" s="5"/>
      <c r="N199" s="3"/>
    </row>
    <row r="200" spans="1:14" ht="15" x14ac:dyDescent="0.25">
      <c r="A200" s="3"/>
      <c r="B200" s="3"/>
      <c r="C200" s="3"/>
      <c r="D200" s="3"/>
      <c r="E200" s="3"/>
      <c r="F200" s="4"/>
      <c r="G200" s="3"/>
      <c r="H200" s="3"/>
      <c r="I200" s="3"/>
      <c r="J200" s="4"/>
      <c r="K200" s="3"/>
      <c r="L200" s="5"/>
      <c r="M200" s="5"/>
      <c r="N200" s="3"/>
    </row>
    <row r="201" spans="1:14" ht="15" x14ac:dyDescent="0.25">
      <c r="A201" s="3"/>
      <c r="B201" s="3"/>
      <c r="C201" s="3"/>
      <c r="D201" s="3"/>
      <c r="E201" s="3"/>
      <c r="F201" s="4"/>
      <c r="G201" s="3"/>
      <c r="H201" s="3"/>
      <c r="I201" s="3"/>
      <c r="J201" s="4"/>
      <c r="K201" s="3"/>
      <c r="L201" s="5"/>
      <c r="M201" s="5"/>
      <c r="N201" s="3"/>
    </row>
    <row r="202" spans="1:14" ht="15" x14ac:dyDescent="0.25">
      <c r="A202" s="3"/>
      <c r="B202" s="3"/>
      <c r="C202" s="3"/>
      <c r="D202" s="3"/>
      <c r="E202" s="3"/>
      <c r="F202" s="4"/>
      <c r="G202" s="3"/>
      <c r="H202" s="3"/>
      <c r="I202" s="3"/>
      <c r="J202" s="4"/>
      <c r="K202" s="3"/>
      <c r="L202" s="5"/>
      <c r="M202" s="5"/>
      <c r="N202" s="3"/>
    </row>
    <row r="203" spans="1:14" ht="15" x14ac:dyDescent="0.25">
      <c r="A203" s="3"/>
      <c r="B203" s="3"/>
      <c r="C203" s="3"/>
      <c r="D203" s="3"/>
      <c r="E203" s="3"/>
      <c r="F203" s="4"/>
      <c r="G203" s="3"/>
      <c r="H203" s="3"/>
      <c r="I203" s="3"/>
      <c r="J203" s="4"/>
      <c r="K203" s="3"/>
      <c r="L203" s="5"/>
      <c r="M203" s="5"/>
      <c r="N203" s="3"/>
    </row>
    <row r="204" spans="1:14" ht="15" x14ac:dyDescent="0.25">
      <c r="A204" s="3"/>
      <c r="B204" s="3"/>
      <c r="C204" s="3"/>
      <c r="D204" s="3"/>
      <c r="E204" s="3"/>
      <c r="F204" s="4"/>
      <c r="G204" s="3"/>
      <c r="H204" s="3"/>
      <c r="I204" s="3"/>
      <c r="J204" s="4"/>
      <c r="K204" s="3"/>
      <c r="L204" s="5"/>
      <c r="M204" s="5"/>
      <c r="N204" s="3"/>
    </row>
    <row r="205" spans="1:14" ht="15" x14ac:dyDescent="0.25">
      <c r="A205" s="3"/>
      <c r="B205" s="3"/>
      <c r="C205" s="3"/>
      <c r="D205" s="3"/>
      <c r="E205" s="3"/>
      <c r="F205" s="4"/>
      <c r="G205" s="3"/>
      <c r="H205" s="3"/>
      <c r="I205" s="3"/>
      <c r="J205" s="4"/>
      <c r="K205" s="3"/>
      <c r="L205" s="5"/>
      <c r="M205" s="5"/>
      <c r="N205" s="3"/>
    </row>
    <row r="206" spans="1:14" ht="15" x14ac:dyDescent="0.25">
      <c r="A206" s="3"/>
      <c r="B206" s="3"/>
      <c r="C206" s="3"/>
      <c r="D206" s="3"/>
      <c r="E206" s="3"/>
      <c r="F206" s="4"/>
      <c r="G206" s="3"/>
      <c r="H206" s="3"/>
      <c r="I206" s="3"/>
      <c r="J206" s="4"/>
      <c r="K206" s="3"/>
      <c r="L206" s="5"/>
      <c r="M206" s="5"/>
      <c r="N206" s="3"/>
    </row>
    <row r="207" spans="1:14" ht="15" x14ac:dyDescent="0.25">
      <c r="A207" s="3"/>
      <c r="B207" s="3"/>
      <c r="C207" s="3"/>
      <c r="D207" s="3"/>
      <c r="E207" s="3"/>
      <c r="F207" s="4"/>
      <c r="G207" s="3"/>
      <c r="H207" s="3"/>
      <c r="I207" s="3"/>
      <c r="J207" s="4"/>
      <c r="K207" s="3"/>
      <c r="L207" s="5"/>
      <c r="M207" s="5"/>
      <c r="N207" s="3"/>
    </row>
    <row r="208" spans="1:14" ht="15" x14ac:dyDescent="0.25">
      <c r="A208" s="3"/>
      <c r="B208" s="3"/>
      <c r="C208" s="3"/>
      <c r="D208" s="3"/>
      <c r="E208" s="3"/>
      <c r="F208" s="4"/>
      <c r="G208" s="3"/>
      <c r="H208" s="3"/>
      <c r="I208" s="3"/>
      <c r="J208" s="4"/>
      <c r="K208" s="3"/>
      <c r="L208" s="5"/>
      <c r="M208" s="5"/>
      <c r="N208" s="3"/>
    </row>
    <row r="209" spans="1:14" ht="15" x14ac:dyDescent="0.25">
      <c r="A209" s="3"/>
      <c r="B209" s="3"/>
      <c r="C209" s="3"/>
      <c r="D209" s="3"/>
      <c r="E209" s="3"/>
      <c r="F209" s="4"/>
      <c r="G209" s="3"/>
      <c r="H209" s="3"/>
      <c r="I209" s="3"/>
      <c r="J209" s="4"/>
      <c r="K209" s="3"/>
      <c r="L209" s="5"/>
      <c r="M209" s="5"/>
      <c r="N209" s="3"/>
    </row>
    <row r="210" spans="1:14" ht="15" x14ac:dyDescent="0.25">
      <c r="A210" s="3"/>
      <c r="B210" s="3"/>
      <c r="C210" s="3"/>
      <c r="D210" s="3"/>
      <c r="E210" s="3"/>
      <c r="F210" s="4"/>
      <c r="G210" s="3"/>
      <c r="H210" s="3"/>
      <c r="I210" s="3"/>
      <c r="J210" s="4"/>
      <c r="K210" s="3"/>
      <c r="L210" s="5"/>
      <c r="M210" s="5"/>
      <c r="N210" s="3"/>
    </row>
    <row r="211" spans="1:14" ht="15" x14ac:dyDescent="0.25">
      <c r="A211" s="3"/>
      <c r="B211" s="3"/>
      <c r="C211" s="3"/>
      <c r="D211" s="3"/>
      <c r="E211" s="3"/>
      <c r="F211" s="4"/>
      <c r="G211" s="3"/>
      <c r="H211" s="3"/>
      <c r="I211" s="3"/>
      <c r="J211" s="4"/>
      <c r="K211" s="3"/>
      <c r="L211" s="5"/>
      <c r="M211" s="5"/>
      <c r="N211" s="3"/>
    </row>
    <row r="212" spans="1:14" ht="15" x14ac:dyDescent="0.25">
      <c r="A212" s="3"/>
      <c r="B212" s="3"/>
      <c r="C212" s="3"/>
      <c r="D212" s="3"/>
      <c r="E212" s="3"/>
      <c r="F212" s="4"/>
      <c r="G212" s="3"/>
      <c r="H212" s="3"/>
      <c r="I212" s="3"/>
      <c r="J212" s="4"/>
      <c r="K212" s="3"/>
      <c r="L212" s="5"/>
      <c r="M212" s="5"/>
      <c r="N212" s="3"/>
    </row>
    <row r="213" spans="1:14" ht="15" x14ac:dyDescent="0.25">
      <c r="A213" s="3"/>
      <c r="B213" s="3"/>
      <c r="C213" s="3"/>
      <c r="D213" s="3"/>
      <c r="E213" s="3"/>
      <c r="F213" s="4"/>
      <c r="G213" s="3"/>
      <c r="H213" s="3"/>
      <c r="I213" s="3"/>
      <c r="J213" s="4"/>
      <c r="K213" s="3"/>
      <c r="L213" s="5"/>
      <c r="M213" s="5"/>
      <c r="N213" s="3"/>
    </row>
    <row r="214" spans="1:14" ht="15" x14ac:dyDescent="0.25">
      <c r="A214" s="3"/>
      <c r="B214" s="3"/>
      <c r="C214" s="3"/>
      <c r="D214" s="3"/>
      <c r="E214" s="3"/>
      <c r="F214" s="4"/>
      <c r="G214" s="3"/>
      <c r="H214" s="3"/>
      <c r="I214" s="3"/>
      <c r="J214" s="4"/>
      <c r="K214" s="3"/>
      <c r="L214" s="5"/>
      <c r="M214" s="5"/>
      <c r="N214" s="3"/>
    </row>
    <row r="215" spans="1:14" ht="15" x14ac:dyDescent="0.25">
      <c r="A215" s="3"/>
      <c r="B215" s="3"/>
      <c r="C215" s="3"/>
      <c r="D215" s="3"/>
      <c r="E215" s="3"/>
      <c r="F215" s="4"/>
      <c r="G215" s="3"/>
      <c r="H215" s="3"/>
      <c r="I215" s="3"/>
      <c r="J215" s="4"/>
      <c r="K215" s="3"/>
      <c r="L215" s="5"/>
      <c r="M215" s="5"/>
      <c r="N215" s="3"/>
    </row>
    <row r="216" spans="1:14" ht="15" x14ac:dyDescent="0.25">
      <c r="A216" s="3"/>
      <c r="B216" s="3"/>
      <c r="C216" s="3"/>
      <c r="D216" s="3"/>
      <c r="E216" s="3"/>
      <c r="F216" s="4"/>
      <c r="G216" s="3"/>
      <c r="H216" s="3"/>
      <c r="I216" s="3"/>
      <c r="J216" s="4"/>
      <c r="K216" s="3"/>
      <c r="L216" s="5"/>
      <c r="M216" s="5"/>
      <c r="N216" s="3"/>
    </row>
    <row r="217" spans="1:14" ht="15" x14ac:dyDescent="0.25">
      <c r="A217" s="3"/>
      <c r="B217" s="3"/>
      <c r="C217" s="3"/>
      <c r="D217" s="3"/>
      <c r="E217" s="3"/>
      <c r="F217" s="4"/>
      <c r="G217" s="3"/>
      <c r="H217" s="3"/>
      <c r="I217" s="3"/>
      <c r="J217" s="4"/>
      <c r="K217" s="3"/>
      <c r="L217" s="5"/>
      <c r="M217" s="5"/>
      <c r="N217" s="3"/>
    </row>
    <row r="218" spans="1:14" ht="15" x14ac:dyDescent="0.25">
      <c r="A218" s="3"/>
      <c r="B218" s="3"/>
      <c r="C218" s="3"/>
      <c r="D218" s="3"/>
      <c r="E218" s="3"/>
      <c r="F218" s="4"/>
      <c r="G218" s="3"/>
      <c r="H218" s="3"/>
      <c r="I218" s="3"/>
      <c r="J218" s="4"/>
      <c r="K218" s="3"/>
      <c r="L218" s="5"/>
      <c r="M218" s="5"/>
      <c r="N218" s="3"/>
    </row>
    <row r="219" spans="1:14" ht="15" x14ac:dyDescent="0.25">
      <c r="A219" s="3"/>
      <c r="B219" s="3"/>
      <c r="C219" s="3"/>
      <c r="D219" s="3"/>
      <c r="E219" s="3"/>
      <c r="F219" s="4"/>
      <c r="G219" s="3"/>
      <c r="H219" s="3"/>
      <c r="I219" s="3"/>
      <c r="J219" s="4"/>
      <c r="K219" s="3"/>
      <c r="L219" s="5"/>
      <c r="M219" s="5"/>
      <c r="N219" s="3"/>
    </row>
    <row r="220" spans="1:14" ht="15" x14ac:dyDescent="0.25">
      <c r="A220" s="3"/>
      <c r="B220" s="3"/>
      <c r="C220" s="3"/>
      <c r="D220" s="3"/>
      <c r="E220" s="3"/>
      <c r="F220" s="4"/>
      <c r="G220" s="3"/>
      <c r="H220" s="3"/>
      <c r="I220" s="3"/>
      <c r="J220" s="4"/>
      <c r="K220" s="3"/>
      <c r="L220" s="5"/>
      <c r="M220" s="5"/>
      <c r="N220" s="3"/>
    </row>
    <row r="221" spans="1:14" ht="15" x14ac:dyDescent="0.25">
      <c r="A221" s="3"/>
      <c r="B221" s="3"/>
      <c r="C221" s="3"/>
      <c r="D221" s="3"/>
      <c r="E221" s="3"/>
      <c r="F221" s="4"/>
      <c r="G221" s="3"/>
      <c r="H221" s="3"/>
      <c r="I221" s="3"/>
      <c r="J221" s="4"/>
      <c r="K221" s="3"/>
      <c r="L221" s="5"/>
      <c r="M221" s="5"/>
      <c r="N221" s="3"/>
    </row>
    <row r="222" spans="1:14" ht="15" x14ac:dyDescent="0.25">
      <c r="A222" s="3"/>
      <c r="B222" s="3"/>
      <c r="C222" s="3"/>
      <c r="D222" s="3"/>
      <c r="E222" s="3"/>
      <c r="F222" s="4"/>
      <c r="G222" s="3"/>
      <c r="H222" s="3"/>
      <c r="I222" s="3"/>
      <c r="J222" s="4"/>
      <c r="K222" s="3"/>
      <c r="L222" s="5"/>
      <c r="M222" s="5"/>
      <c r="N222" s="3"/>
    </row>
    <row r="223" spans="1:14" ht="15" x14ac:dyDescent="0.25">
      <c r="A223" s="3"/>
      <c r="B223" s="3"/>
      <c r="C223" s="3"/>
      <c r="D223" s="3"/>
      <c r="E223" s="3"/>
      <c r="F223" s="4"/>
      <c r="G223" s="3"/>
      <c r="H223" s="3"/>
      <c r="I223" s="3"/>
      <c r="J223" s="4"/>
      <c r="K223" s="3"/>
      <c r="L223" s="5"/>
      <c r="M223" s="5"/>
      <c r="N223" s="3"/>
    </row>
    <row r="224" spans="1:14" ht="15" x14ac:dyDescent="0.25">
      <c r="A224" s="3"/>
      <c r="B224" s="3"/>
      <c r="C224" s="3"/>
      <c r="D224" s="3"/>
      <c r="E224" s="3"/>
      <c r="F224" s="4"/>
      <c r="G224" s="3"/>
      <c r="H224" s="3"/>
      <c r="I224" s="3"/>
      <c r="J224" s="4"/>
      <c r="K224" s="3"/>
      <c r="L224" s="5"/>
      <c r="M224" s="5"/>
      <c r="N224" s="3"/>
    </row>
    <row r="225" spans="1:14" ht="15" x14ac:dyDescent="0.25">
      <c r="A225" s="3"/>
      <c r="B225" s="3"/>
      <c r="C225" s="3"/>
      <c r="D225" s="3"/>
      <c r="E225" s="3"/>
      <c r="F225" s="4"/>
      <c r="G225" s="3"/>
      <c r="H225" s="3"/>
      <c r="I225" s="3"/>
      <c r="J225" s="4"/>
      <c r="K225" s="3"/>
      <c r="L225" s="5"/>
      <c r="M225" s="5"/>
      <c r="N225" s="3"/>
    </row>
    <row r="226" spans="1:14" ht="15" x14ac:dyDescent="0.25">
      <c r="A226" s="3"/>
      <c r="B226" s="3"/>
      <c r="C226" s="3"/>
      <c r="D226" s="3"/>
      <c r="E226" s="3"/>
      <c r="F226" s="4"/>
      <c r="G226" s="3"/>
      <c r="H226" s="3"/>
      <c r="I226" s="3"/>
      <c r="J226" s="4"/>
      <c r="K226" s="3"/>
      <c r="L226" s="5"/>
      <c r="M226" s="5"/>
      <c r="N226" s="3"/>
    </row>
    <row r="227" spans="1:14" ht="15" x14ac:dyDescent="0.25">
      <c r="A227" s="3"/>
      <c r="B227" s="3"/>
      <c r="C227" s="3"/>
      <c r="D227" s="3"/>
      <c r="E227" s="3"/>
      <c r="F227" s="4"/>
      <c r="G227" s="3"/>
      <c r="H227" s="3"/>
      <c r="I227" s="3"/>
      <c r="J227" s="4"/>
      <c r="K227" s="3"/>
      <c r="L227" s="5"/>
      <c r="M227" s="5"/>
      <c r="N227" s="3"/>
    </row>
    <row r="228" spans="1:14" ht="15" x14ac:dyDescent="0.25">
      <c r="A228" s="3"/>
      <c r="B228" s="3"/>
      <c r="C228" s="3"/>
      <c r="D228" s="3"/>
      <c r="E228" s="3"/>
      <c r="F228" s="4"/>
      <c r="G228" s="3"/>
      <c r="H228" s="3"/>
      <c r="I228" s="3"/>
      <c r="J228" s="4"/>
      <c r="K228" s="3"/>
      <c r="L228" s="5"/>
      <c r="M228" s="5"/>
      <c r="N228" s="3"/>
    </row>
    <row r="229" spans="1:14" ht="15" x14ac:dyDescent="0.25">
      <c r="A229" s="3"/>
      <c r="B229" s="3"/>
      <c r="C229" s="3"/>
      <c r="D229" s="3"/>
      <c r="E229" s="3"/>
      <c r="F229" s="4"/>
      <c r="G229" s="3"/>
      <c r="H229" s="3"/>
      <c r="I229" s="3"/>
      <c r="J229" s="4"/>
      <c r="K229" s="3"/>
      <c r="L229" s="5"/>
      <c r="M229" s="5"/>
      <c r="N229" s="3"/>
    </row>
    <row r="230" spans="1:14" ht="15" x14ac:dyDescent="0.25">
      <c r="A230" s="3"/>
      <c r="B230" s="3"/>
      <c r="C230" s="3"/>
      <c r="D230" s="3"/>
      <c r="E230" s="3"/>
      <c r="F230" s="4"/>
      <c r="G230" s="3"/>
      <c r="H230" s="3"/>
      <c r="I230" s="3"/>
      <c r="J230" s="4"/>
      <c r="K230" s="3"/>
      <c r="L230" s="5"/>
      <c r="M230" s="5"/>
      <c r="N230" s="3"/>
    </row>
    <row r="231" spans="1:14" ht="15" x14ac:dyDescent="0.25">
      <c r="A231" s="3"/>
      <c r="B231" s="3"/>
      <c r="C231" s="3"/>
      <c r="D231" s="3"/>
      <c r="E231" s="3"/>
      <c r="F231" s="4"/>
      <c r="G231" s="3"/>
      <c r="H231" s="3"/>
      <c r="I231" s="3"/>
      <c r="J231" s="4"/>
      <c r="K231" s="3"/>
      <c r="L231" s="5"/>
      <c r="M231" s="5"/>
      <c r="N231" s="3"/>
    </row>
    <row r="232" spans="1:14" ht="15" x14ac:dyDescent="0.25">
      <c r="A232" s="3"/>
      <c r="B232" s="3"/>
      <c r="C232" s="3"/>
      <c r="D232" s="3"/>
      <c r="E232" s="3"/>
      <c r="F232" s="4"/>
      <c r="G232" s="3"/>
      <c r="H232" s="3"/>
      <c r="I232" s="3"/>
      <c r="J232" s="4"/>
      <c r="K232" s="3"/>
      <c r="L232" s="5"/>
      <c r="M232" s="5"/>
      <c r="N232" s="3"/>
    </row>
    <row r="233" spans="1:14" ht="15" x14ac:dyDescent="0.25">
      <c r="A233" s="3"/>
      <c r="B233" s="3"/>
      <c r="C233" s="3"/>
      <c r="D233" s="3"/>
      <c r="E233" s="3"/>
      <c r="F233" s="4"/>
      <c r="G233" s="3"/>
      <c r="H233" s="3"/>
      <c r="I233" s="3"/>
      <c r="J233" s="4"/>
      <c r="K233" s="3"/>
      <c r="L233" s="5"/>
      <c r="M233" s="5"/>
      <c r="N233" s="3"/>
    </row>
    <row r="234" spans="1:14" ht="15" x14ac:dyDescent="0.25">
      <c r="A234" s="3"/>
      <c r="B234" s="3"/>
      <c r="C234" s="3"/>
      <c r="D234" s="3"/>
      <c r="E234" s="3"/>
      <c r="F234" s="4"/>
      <c r="G234" s="3"/>
      <c r="H234" s="3"/>
      <c r="I234" s="3"/>
      <c r="J234" s="4"/>
      <c r="K234" s="3"/>
      <c r="L234" s="5"/>
      <c r="M234" s="5"/>
      <c r="N234" s="3"/>
    </row>
    <row r="235" spans="1:14" ht="15" x14ac:dyDescent="0.25">
      <c r="A235" s="3"/>
      <c r="B235" s="3"/>
      <c r="C235" s="3"/>
      <c r="D235" s="3"/>
      <c r="E235" s="3"/>
      <c r="F235" s="4"/>
      <c r="G235" s="3"/>
      <c r="H235" s="3"/>
      <c r="I235" s="3"/>
      <c r="J235" s="4"/>
      <c r="K235" s="3"/>
      <c r="L235" s="5"/>
      <c r="M235" s="5"/>
      <c r="N235" s="3"/>
    </row>
    <row r="236" spans="1:14" ht="15" x14ac:dyDescent="0.25">
      <c r="A236" s="3"/>
      <c r="B236" s="3"/>
      <c r="C236" s="3"/>
      <c r="D236" s="3"/>
      <c r="E236" s="3"/>
      <c r="F236" s="4"/>
      <c r="G236" s="3"/>
      <c r="H236" s="3"/>
      <c r="I236" s="3"/>
      <c r="J236" s="4"/>
      <c r="K236" s="3"/>
      <c r="L236" s="5"/>
      <c r="M236" s="5"/>
      <c r="N236" s="3"/>
    </row>
    <row r="237" spans="1:14" ht="15" x14ac:dyDescent="0.25">
      <c r="A237" s="3"/>
      <c r="B237" s="3"/>
      <c r="C237" s="3"/>
      <c r="D237" s="3"/>
      <c r="E237" s="3"/>
      <c r="F237" s="4"/>
      <c r="G237" s="3"/>
      <c r="H237" s="3"/>
      <c r="I237" s="3"/>
      <c r="J237" s="4"/>
      <c r="K237" s="3"/>
      <c r="L237" s="5"/>
      <c r="M237" s="5"/>
      <c r="N237" s="3"/>
    </row>
    <row r="238" spans="1:14" ht="15" x14ac:dyDescent="0.25">
      <c r="A238" s="3"/>
      <c r="B238" s="3"/>
      <c r="C238" s="3"/>
      <c r="D238" s="3"/>
      <c r="E238" s="3"/>
      <c r="F238" s="4"/>
      <c r="G238" s="3"/>
      <c r="H238" s="3"/>
      <c r="I238" s="3"/>
      <c r="J238" s="4"/>
      <c r="K238" s="3"/>
      <c r="L238" s="5"/>
      <c r="M238" s="5"/>
      <c r="N238" s="3"/>
    </row>
    <row r="239" spans="1:14" ht="15" x14ac:dyDescent="0.25">
      <c r="A239" s="3"/>
      <c r="B239" s="3"/>
      <c r="C239" s="3"/>
      <c r="D239" s="3"/>
      <c r="E239" s="3"/>
      <c r="F239" s="4"/>
      <c r="G239" s="3"/>
      <c r="H239" s="3"/>
      <c r="I239" s="3"/>
      <c r="J239" s="4"/>
      <c r="K239" s="3"/>
      <c r="L239" s="5"/>
      <c r="M239" s="5"/>
      <c r="N239" s="3"/>
    </row>
    <row r="240" spans="1:14" ht="15" x14ac:dyDescent="0.25">
      <c r="A240" s="3"/>
      <c r="B240" s="3"/>
      <c r="C240" s="3"/>
      <c r="D240" s="3"/>
      <c r="E240" s="3"/>
      <c r="F240" s="4"/>
      <c r="G240" s="3"/>
      <c r="H240" s="3"/>
      <c r="I240" s="3"/>
      <c r="J240" s="4"/>
      <c r="K240" s="3"/>
      <c r="L240" s="5"/>
      <c r="M240" s="5"/>
      <c r="N240" s="3"/>
    </row>
    <row r="241" spans="1:14" ht="15" x14ac:dyDescent="0.25">
      <c r="A241" s="3"/>
      <c r="B241" s="3"/>
      <c r="C241" s="3"/>
      <c r="D241" s="3"/>
      <c r="E241" s="3"/>
      <c r="F241" s="4"/>
      <c r="G241" s="3"/>
      <c r="H241" s="3"/>
      <c r="I241" s="3"/>
      <c r="J241" s="4"/>
      <c r="K241" s="3"/>
      <c r="L241" s="5"/>
      <c r="M241" s="5"/>
      <c r="N241" s="3"/>
    </row>
    <row r="242" spans="1:14" ht="15" x14ac:dyDescent="0.25">
      <c r="A242" s="3"/>
      <c r="B242" s="3"/>
      <c r="C242" s="3"/>
      <c r="D242" s="3"/>
      <c r="E242" s="3"/>
      <c r="F242" s="4"/>
      <c r="G242" s="3"/>
      <c r="H242" s="3"/>
      <c r="I242" s="3"/>
      <c r="J242" s="4"/>
      <c r="K242" s="3"/>
      <c r="L242" s="8"/>
      <c r="M242" s="5"/>
      <c r="N242" s="3"/>
    </row>
    <row r="243" spans="1:14" ht="15" x14ac:dyDescent="0.25">
      <c r="A243" s="3"/>
      <c r="B243" s="3"/>
      <c r="C243" s="3"/>
      <c r="D243" s="3"/>
      <c r="E243" s="3"/>
      <c r="F243" s="4"/>
      <c r="G243" s="3"/>
      <c r="H243" s="3"/>
      <c r="I243" s="3"/>
      <c r="J243" s="4"/>
      <c r="K243" s="3"/>
      <c r="L243" s="5"/>
      <c r="M243" s="5"/>
      <c r="N243" s="3"/>
    </row>
    <row r="244" spans="1:14" ht="15" x14ac:dyDescent="0.25">
      <c r="A244" s="3"/>
      <c r="B244" s="3"/>
      <c r="C244" s="3"/>
      <c r="D244" s="3"/>
      <c r="E244" s="3"/>
      <c r="F244" s="4"/>
      <c r="G244" s="3"/>
      <c r="H244" s="3"/>
      <c r="I244" s="3"/>
      <c r="J244" s="4"/>
      <c r="K244" s="3"/>
      <c r="L244" s="5"/>
      <c r="M244" s="5"/>
      <c r="N244" s="3"/>
    </row>
    <row r="245" spans="1:14" ht="15" x14ac:dyDescent="0.25">
      <c r="A245" s="3"/>
      <c r="B245" s="3"/>
      <c r="C245" s="3"/>
      <c r="D245" s="3"/>
      <c r="E245" s="3"/>
      <c r="F245" s="4"/>
      <c r="G245" s="3"/>
      <c r="H245" s="3"/>
      <c r="I245" s="3"/>
      <c r="J245" s="4"/>
      <c r="K245" s="3"/>
      <c r="L245" s="5"/>
      <c r="M245" s="5"/>
      <c r="N245" s="3"/>
    </row>
    <row r="246" spans="1:14" ht="15" x14ac:dyDescent="0.25">
      <c r="A246" s="3"/>
      <c r="B246" s="3"/>
      <c r="C246" s="3"/>
      <c r="D246" s="3"/>
      <c r="E246" s="3"/>
      <c r="F246" s="4"/>
      <c r="G246" s="3"/>
      <c r="H246" s="3"/>
      <c r="I246" s="3"/>
      <c r="J246" s="4"/>
      <c r="K246" s="3"/>
      <c r="L246" s="5"/>
      <c r="M246" s="5"/>
      <c r="N246" s="3"/>
    </row>
    <row r="247" spans="1:14" ht="15" x14ac:dyDescent="0.25">
      <c r="A247" s="3"/>
      <c r="B247" s="3"/>
      <c r="C247" s="3"/>
      <c r="D247" s="3"/>
      <c r="E247" s="3"/>
      <c r="F247" s="4"/>
      <c r="G247" s="3"/>
      <c r="H247" s="3"/>
      <c r="I247" s="3"/>
      <c r="J247" s="4"/>
      <c r="K247" s="3"/>
      <c r="L247" s="5"/>
      <c r="M247" s="5"/>
      <c r="N247" s="3"/>
    </row>
    <row r="248" spans="1:14" ht="15" x14ac:dyDescent="0.25">
      <c r="A248" s="3"/>
      <c r="B248" s="3"/>
      <c r="C248" s="3"/>
      <c r="D248" s="3"/>
      <c r="E248" s="3"/>
      <c r="F248" s="4"/>
      <c r="G248" s="3"/>
      <c r="H248" s="3"/>
      <c r="I248" s="3"/>
      <c r="J248" s="4"/>
      <c r="K248" s="3"/>
      <c r="L248" s="5"/>
      <c r="M248" s="5"/>
      <c r="N248" s="3"/>
    </row>
    <row r="249" spans="1:14" ht="15" x14ac:dyDescent="0.25">
      <c r="A249" s="3"/>
      <c r="B249" s="3"/>
      <c r="C249" s="3"/>
      <c r="D249" s="3"/>
      <c r="E249" s="3"/>
      <c r="F249" s="4"/>
      <c r="G249" s="3"/>
      <c r="H249" s="3"/>
      <c r="I249" s="3"/>
      <c r="J249" s="4"/>
      <c r="K249" s="3"/>
      <c r="L249" s="5"/>
      <c r="M249" s="5"/>
      <c r="N249" s="3"/>
    </row>
    <row r="250" spans="1:14" ht="15" x14ac:dyDescent="0.25">
      <c r="A250" s="3"/>
      <c r="B250" s="3"/>
      <c r="C250" s="3"/>
      <c r="D250" s="3"/>
      <c r="E250" s="3"/>
      <c r="F250" s="4"/>
      <c r="G250" s="3"/>
      <c r="H250" s="3"/>
      <c r="I250" s="3"/>
      <c r="J250" s="4"/>
      <c r="K250" s="3"/>
      <c r="L250" s="5"/>
      <c r="M250" s="5"/>
      <c r="N250" s="3"/>
    </row>
    <row r="251" spans="1:14" ht="15" x14ac:dyDescent="0.25">
      <c r="A251" s="3"/>
      <c r="B251" s="3"/>
      <c r="C251" s="3"/>
      <c r="D251" s="3"/>
      <c r="E251" s="3"/>
      <c r="F251" s="4"/>
      <c r="G251" s="3"/>
      <c r="H251" s="3"/>
      <c r="I251" s="3"/>
      <c r="J251" s="4"/>
      <c r="K251" s="3"/>
      <c r="L251" s="5"/>
      <c r="M251" s="5"/>
      <c r="N251" s="3"/>
    </row>
    <row r="252" spans="1:14" ht="15" x14ac:dyDescent="0.25">
      <c r="A252" s="3"/>
      <c r="B252" s="3"/>
      <c r="C252" s="3"/>
      <c r="D252" s="3"/>
      <c r="E252" s="3"/>
      <c r="F252" s="4"/>
      <c r="G252" s="3"/>
      <c r="H252" s="3"/>
      <c r="I252" s="3"/>
      <c r="J252" s="4"/>
      <c r="K252" s="3"/>
      <c r="L252" s="5"/>
      <c r="M252" s="5"/>
      <c r="N252" s="3"/>
    </row>
    <row r="253" spans="1:14" ht="15" x14ac:dyDescent="0.25">
      <c r="A253" s="3"/>
      <c r="B253" s="3"/>
      <c r="C253" s="3"/>
      <c r="D253" s="3"/>
      <c r="E253" s="3"/>
      <c r="F253" s="4"/>
      <c r="G253" s="3"/>
      <c r="H253" s="3"/>
      <c r="I253" s="3"/>
      <c r="J253" s="4"/>
      <c r="K253" s="3"/>
      <c r="L253" s="5"/>
      <c r="M253" s="5"/>
      <c r="N253" s="3"/>
    </row>
    <row r="254" spans="1:14" ht="15" x14ac:dyDescent="0.25">
      <c r="A254" s="3"/>
      <c r="B254" s="3"/>
      <c r="C254" s="3"/>
      <c r="D254" s="3"/>
      <c r="E254" s="3"/>
      <c r="F254" s="4"/>
      <c r="G254" s="3"/>
      <c r="H254" s="3"/>
      <c r="I254" s="3"/>
      <c r="J254" s="4"/>
      <c r="K254" s="3"/>
      <c r="L254" s="5"/>
      <c r="M254" s="5"/>
      <c r="N254" s="3"/>
    </row>
    <row r="255" spans="1:14" ht="15" x14ac:dyDescent="0.25">
      <c r="A255" s="3"/>
      <c r="B255" s="3"/>
      <c r="C255" s="3"/>
      <c r="D255" s="3"/>
      <c r="E255" s="3"/>
      <c r="F255" s="4"/>
      <c r="G255" s="3"/>
      <c r="H255" s="3"/>
      <c r="I255" s="3"/>
      <c r="J255" s="4"/>
      <c r="K255" s="3"/>
      <c r="L255" s="5"/>
      <c r="M255" s="5"/>
      <c r="N255" s="3"/>
    </row>
    <row r="256" spans="1:14" ht="15" x14ac:dyDescent="0.25">
      <c r="A256" s="3"/>
      <c r="B256" s="3"/>
      <c r="C256" s="3"/>
      <c r="D256" s="3"/>
      <c r="E256" s="3"/>
      <c r="F256" s="4"/>
      <c r="G256" s="3"/>
      <c r="H256" s="3"/>
      <c r="I256" s="3"/>
      <c r="J256" s="4"/>
      <c r="K256" s="3"/>
      <c r="L256" s="5"/>
      <c r="M256" s="5"/>
      <c r="N256" s="3"/>
    </row>
    <row r="257" spans="1:14" ht="15" x14ac:dyDescent="0.25">
      <c r="A257" s="3"/>
      <c r="B257" s="3"/>
      <c r="C257" s="3"/>
      <c r="D257" s="3"/>
      <c r="E257" s="3"/>
      <c r="F257" s="4"/>
      <c r="G257" s="3"/>
      <c r="H257" s="3"/>
      <c r="I257" s="3"/>
      <c r="J257" s="4"/>
      <c r="K257" s="3"/>
      <c r="L257" s="5"/>
      <c r="M257" s="5"/>
      <c r="N257" s="3"/>
    </row>
    <row r="258" spans="1:14" ht="15" x14ac:dyDescent="0.25">
      <c r="A258" s="3"/>
      <c r="B258" s="3"/>
      <c r="C258" s="3"/>
      <c r="D258" s="3"/>
      <c r="E258" s="3"/>
      <c r="F258" s="4"/>
      <c r="G258" s="3"/>
      <c r="H258" s="3"/>
      <c r="I258" s="3"/>
      <c r="J258" s="4"/>
      <c r="K258" s="3"/>
      <c r="L258" s="5"/>
      <c r="M258" s="5"/>
      <c r="N258" s="3"/>
    </row>
    <row r="259" spans="1:14" ht="15" x14ac:dyDescent="0.25">
      <c r="A259" s="3"/>
      <c r="B259" s="3"/>
      <c r="C259" s="3"/>
      <c r="D259" s="3"/>
      <c r="E259" s="3"/>
      <c r="F259" s="4"/>
      <c r="G259" s="3"/>
      <c r="H259" s="3"/>
      <c r="I259" s="3"/>
      <c r="J259" s="4"/>
      <c r="K259" s="3"/>
      <c r="L259" s="5"/>
      <c r="M259" s="5"/>
      <c r="N259" s="3"/>
    </row>
    <row r="260" spans="1:14" ht="15" x14ac:dyDescent="0.25">
      <c r="A260" s="3"/>
      <c r="B260" s="3"/>
      <c r="C260" s="3"/>
      <c r="D260" s="3"/>
      <c r="E260" s="3"/>
      <c r="F260" s="4"/>
      <c r="G260" s="3"/>
      <c r="H260" s="3"/>
      <c r="I260" s="3"/>
      <c r="J260" s="4"/>
      <c r="K260" s="3"/>
      <c r="L260" s="5"/>
      <c r="M260" s="5"/>
      <c r="N260" s="3"/>
    </row>
    <row r="261" spans="1:14" ht="15" x14ac:dyDescent="0.25">
      <c r="A261" s="3"/>
      <c r="B261" s="3"/>
      <c r="C261" s="3"/>
      <c r="D261" s="3"/>
      <c r="E261" s="3"/>
      <c r="F261" s="4"/>
      <c r="G261" s="3"/>
      <c r="H261" s="3"/>
      <c r="I261" s="3"/>
      <c r="J261" s="4"/>
      <c r="K261" s="3"/>
      <c r="L261" s="5"/>
      <c r="M261" s="5"/>
      <c r="N261" s="3"/>
    </row>
    <row r="262" spans="1:14" ht="15" x14ac:dyDescent="0.25">
      <c r="A262" s="3"/>
      <c r="B262" s="3"/>
      <c r="C262" s="3"/>
      <c r="D262" s="3"/>
      <c r="E262" s="3"/>
      <c r="F262" s="4"/>
      <c r="G262" s="3"/>
      <c r="H262" s="3"/>
      <c r="I262" s="3"/>
      <c r="J262" s="4"/>
      <c r="K262" s="3"/>
      <c r="L262" s="5"/>
      <c r="M262" s="5"/>
      <c r="N262" s="3"/>
    </row>
    <row r="263" spans="1:14" ht="15" x14ac:dyDescent="0.25">
      <c r="A263" s="3"/>
      <c r="B263" s="3"/>
      <c r="C263" s="3"/>
      <c r="D263" s="3"/>
      <c r="E263" s="3"/>
      <c r="F263" s="4"/>
      <c r="G263" s="3"/>
      <c r="H263" s="3"/>
      <c r="I263" s="3"/>
      <c r="J263" s="4"/>
      <c r="K263" s="3"/>
      <c r="L263" s="5"/>
      <c r="M263" s="5"/>
      <c r="N263" s="3"/>
    </row>
    <row r="264" spans="1:14" ht="15" x14ac:dyDescent="0.25">
      <c r="A264" s="3"/>
      <c r="B264" s="3"/>
      <c r="C264" s="3"/>
      <c r="D264" s="3"/>
      <c r="E264" s="3"/>
      <c r="F264" s="4"/>
      <c r="G264" s="3"/>
      <c r="H264" s="3"/>
      <c r="I264" s="3"/>
      <c r="J264" s="4"/>
      <c r="K264" s="3"/>
      <c r="L264" s="5"/>
      <c r="M264" s="5"/>
      <c r="N264" s="3"/>
    </row>
    <row r="265" spans="1:14" ht="15" x14ac:dyDescent="0.25">
      <c r="A265" s="3"/>
      <c r="B265" s="3"/>
      <c r="C265" s="3"/>
      <c r="D265" s="3"/>
      <c r="E265" s="3"/>
      <c r="F265" s="4"/>
      <c r="G265" s="3"/>
      <c r="H265" s="3"/>
      <c r="I265" s="3"/>
      <c r="J265" s="4"/>
      <c r="K265" s="3"/>
      <c r="L265" s="5"/>
      <c r="M265" s="5"/>
      <c r="N265" s="3"/>
    </row>
    <row r="266" spans="1:14" ht="15" x14ac:dyDescent="0.25">
      <c r="A266" s="3"/>
      <c r="B266" s="3"/>
      <c r="C266" s="3"/>
      <c r="D266" s="3"/>
      <c r="E266" s="3"/>
      <c r="F266" s="4"/>
      <c r="G266" s="3"/>
      <c r="H266" s="3"/>
      <c r="I266" s="3"/>
      <c r="J266" s="4"/>
      <c r="K266" s="3"/>
      <c r="L266" s="5"/>
      <c r="M266" s="5"/>
      <c r="N266" s="3"/>
    </row>
    <row r="267" spans="1:14" ht="15" x14ac:dyDescent="0.25">
      <c r="A267" s="3"/>
      <c r="B267" s="3"/>
      <c r="C267" s="3"/>
      <c r="D267" s="3"/>
      <c r="E267" s="3"/>
      <c r="F267" s="4"/>
      <c r="G267" s="3"/>
      <c r="H267" s="3"/>
      <c r="I267" s="3"/>
      <c r="J267" s="4"/>
      <c r="K267" s="3"/>
      <c r="L267" s="5"/>
      <c r="M267" s="5"/>
      <c r="N267" s="3"/>
    </row>
    <row r="268" spans="1:14" ht="15" x14ac:dyDescent="0.25">
      <c r="A268" s="3"/>
      <c r="B268" s="3"/>
      <c r="C268" s="3"/>
      <c r="D268" s="3"/>
      <c r="E268" s="3"/>
      <c r="F268" s="4"/>
      <c r="G268" s="3"/>
      <c r="H268" s="3"/>
      <c r="I268" s="3"/>
      <c r="J268" s="4"/>
      <c r="K268" s="3"/>
      <c r="L268" s="5"/>
      <c r="M268" s="5"/>
      <c r="N268" s="3"/>
    </row>
    <row r="269" spans="1:14" ht="15" x14ac:dyDescent="0.25">
      <c r="A269" s="3"/>
      <c r="B269" s="3"/>
      <c r="C269" s="3"/>
      <c r="D269" s="3"/>
      <c r="E269" s="3"/>
      <c r="F269" s="4"/>
      <c r="G269" s="3"/>
      <c r="H269" s="3"/>
      <c r="I269" s="3"/>
      <c r="J269" s="4"/>
      <c r="K269" s="3"/>
      <c r="L269" s="5"/>
      <c r="M269" s="5"/>
      <c r="N269" s="3"/>
    </row>
    <row r="270" spans="1:14" ht="15" x14ac:dyDescent="0.25">
      <c r="A270" s="3"/>
      <c r="B270" s="3"/>
      <c r="C270" s="3"/>
      <c r="D270" s="3"/>
      <c r="E270" s="3"/>
      <c r="F270" s="4"/>
      <c r="G270" s="3"/>
      <c r="H270" s="3"/>
      <c r="I270" s="3"/>
      <c r="J270" s="4"/>
      <c r="K270" s="3"/>
      <c r="L270" s="5"/>
      <c r="M270" s="5"/>
      <c r="N270" s="3"/>
    </row>
    <row r="271" spans="1:14" ht="15" x14ac:dyDescent="0.25">
      <c r="A271" s="3"/>
      <c r="B271" s="3"/>
      <c r="C271" s="3"/>
      <c r="D271" s="3"/>
      <c r="E271" s="3"/>
      <c r="F271" s="4"/>
      <c r="G271" s="3"/>
      <c r="H271" s="3"/>
      <c r="I271" s="3"/>
      <c r="J271" s="4"/>
      <c r="K271" s="3"/>
      <c r="L271" s="5"/>
      <c r="M271" s="5"/>
      <c r="N271" s="3"/>
    </row>
    <row r="272" spans="1:14" ht="15" x14ac:dyDescent="0.25">
      <c r="A272" s="3"/>
      <c r="B272" s="3"/>
      <c r="C272" s="3"/>
      <c r="D272" s="3"/>
      <c r="E272" s="3"/>
      <c r="F272" s="4"/>
      <c r="G272" s="3"/>
      <c r="H272" s="3"/>
      <c r="I272" s="3"/>
      <c r="J272" s="4"/>
      <c r="K272" s="3"/>
      <c r="L272" s="5"/>
      <c r="M272" s="5"/>
      <c r="N272" s="3"/>
    </row>
    <row r="273" spans="1:14" ht="15" x14ac:dyDescent="0.25">
      <c r="A273" s="3"/>
      <c r="B273" s="3"/>
      <c r="C273" s="3"/>
      <c r="D273" s="3"/>
      <c r="E273" s="3"/>
      <c r="F273" s="4"/>
      <c r="G273" s="3"/>
      <c r="H273" s="3"/>
      <c r="I273" s="3"/>
      <c r="J273" s="4"/>
      <c r="K273" s="3"/>
      <c r="L273" s="5"/>
      <c r="M273" s="5"/>
      <c r="N273" s="3"/>
    </row>
    <row r="274" spans="1:14" ht="15" x14ac:dyDescent="0.25">
      <c r="A274" s="3"/>
      <c r="B274" s="3"/>
      <c r="C274" s="3"/>
      <c r="D274" s="3"/>
      <c r="E274" s="3"/>
      <c r="F274" s="4"/>
      <c r="G274" s="3"/>
      <c r="H274" s="3"/>
      <c r="I274" s="3"/>
      <c r="J274" s="4"/>
      <c r="K274" s="3"/>
      <c r="L274" s="5"/>
      <c r="M274" s="5"/>
      <c r="N274" s="3"/>
    </row>
    <row r="275" spans="1:14" ht="15" x14ac:dyDescent="0.25">
      <c r="A275" s="3"/>
      <c r="B275" s="3"/>
      <c r="C275" s="3"/>
      <c r="D275" s="3"/>
      <c r="E275" s="3"/>
      <c r="F275" s="4"/>
      <c r="G275" s="3"/>
      <c r="H275" s="3"/>
      <c r="I275" s="3"/>
      <c r="J275" s="4"/>
      <c r="K275" s="3"/>
      <c r="L275" s="5"/>
      <c r="M275" s="5"/>
      <c r="N275" s="3"/>
    </row>
    <row r="276" spans="1:14" ht="15" x14ac:dyDescent="0.25">
      <c r="A276" s="3"/>
      <c r="B276" s="3"/>
      <c r="C276" s="3"/>
      <c r="D276" s="3"/>
      <c r="E276" s="3"/>
      <c r="F276" s="4"/>
      <c r="G276" s="3"/>
      <c r="H276" s="3"/>
      <c r="I276" s="3"/>
      <c r="J276" s="4"/>
      <c r="K276" s="3"/>
      <c r="L276" s="5"/>
      <c r="M276" s="5"/>
      <c r="N276" s="3"/>
    </row>
    <row r="277" spans="1:14" ht="15" x14ac:dyDescent="0.25">
      <c r="A277" s="3"/>
      <c r="B277" s="3"/>
      <c r="C277" s="3"/>
      <c r="D277" s="3"/>
      <c r="E277" s="3"/>
      <c r="F277" s="4"/>
      <c r="G277" s="3"/>
      <c r="H277" s="3"/>
      <c r="I277" s="3"/>
      <c r="J277" s="4"/>
      <c r="K277" s="3"/>
      <c r="L277" s="5"/>
      <c r="M277" s="5"/>
      <c r="N277" s="3"/>
    </row>
    <row r="278" spans="1:14" ht="15" x14ac:dyDescent="0.25">
      <c r="A278" s="3"/>
      <c r="B278" s="3"/>
      <c r="C278" s="3"/>
      <c r="D278" s="3"/>
      <c r="E278" s="3"/>
      <c r="F278" s="4"/>
      <c r="G278" s="3"/>
      <c r="H278" s="3"/>
      <c r="I278" s="3"/>
      <c r="J278" s="4"/>
      <c r="K278" s="3"/>
      <c r="L278" s="5"/>
      <c r="M278" s="5"/>
      <c r="N278" s="3"/>
    </row>
    <row r="279" spans="1:14" ht="15" x14ac:dyDescent="0.25">
      <c r="A279" s="3"/>
      <c r="B279" s="3"/>
      <c r="C279" s="3"/>
      <c r="D279" s="3"/>
      <c r="E279" s="3"/>
      <c r="F279" s="4"/>
      <c r="G279" s="3"/>
      <c r="H279" s="3"/>
      <c r="I279" s="3"/>
      <c r="J279" s="4"/>
      <c r="K279" s="3"/>
      <c r="L279" s="5"/>
      <c r="M279" s="5"/>
      <c r="N279" s="3"/>
    </row>
    <row r="280" spans="1:14" ht="15" x14ac:dyDescent="0.25">
      <c r="A280" s="3"/>
      <c r="B280" s="3"/>
      <c r="C280" s="3"/>
      <c r="D280" s="3"/>
      <c r="E280" s="3"/>
      <c r="F280" s="4"/>
      <c r="G280" s="3"/>
      <c r="H280" s="3"/>
      <c r="I280" s="3"/>
      <c r="J280" s="4"/>
      <c r="K280" s="3"/>
      <c r="L280" s="5"/>
      <c r="M280" s="5"/>
      <c r="N280" s="3"/>
    </row>
    <row r="281" spans="1:14" ht="15" x14ac:dyDescent="0.25">
      <c r="A281" s="3"/>
      <c r="B281" s="3"/>
      <c r="C281" s="3"/>
      <c r="D281" s="3"/>
      <c r="E281" s="3"/>
      <c r="F281" s="4"/>
      <c r="G281" s="3"/>
      <c r="H281" s="3"/>
      <c r="I281" s="3"/>
      <c r="J281" s="4"/>
      <c r="K281" s="3"/>
      <c r="L281" s="5"/>
      <c r="M281" s="5"/>
      <c r="N281" s="3"/>
    </row>
    <row r="282" spans="1:14" ht="15" x14ac:dyDescent="0.25">
      <c r="A282" s="3"/>
      <c r="B282" s="3"/>
      <c r="C282" s="3"/>
      <c r="D282" s="3"/>
      <c r="E282" s="3"/>
      <c r="F282" s="4"/>
      <c r="G282" s="3"/>
      <c r="H282" s="3"/>
      <c r="I282" s="3"/>
      <c r="J282" s="4"/>
      <c r="K282" s="3"/>
      <c r="L282" s="5"/>
      <c r="M282" s="5"/>
      <c r="N282" s="3"/>
    </row>
    <row r="283" spans="1:14" ht="15" x14ac:dyDescent="0.25">
      <c r="A283" s="3"/>
      <c r="B283" s="3"/>
      <c r="C283" s="3"/>
      <c r="D283" s="3"/>
      <c r="E283" s="3"/>
      <c r="F283" s="4"/>
      <c r="G283" s="3"/>
      <c r="H283" s="3"/>
      <c r="I283" s="3"/>
      <c r="J283" s="4"/>
      <c r="K283" s="3"/>
      <c r="L283" s="5"/>
      <c r="M283" s="5"/>
      <c r="N283" s="3"/>
    </row>
    <row r="284" spans="1:14" ht="15" x14ac:dyDescent="0.25">
      <c r="A284" s="3"/>
      <c r="B284" s="3"/>
      <c r="C284" s="3"/>
      <c r="D284" s="3"/>
      <c r="E284" s="3"/>
      <c r="F284" s="4"/>
      <c r="G284" s="3"/>
      <c r="H284" s="3"/>
      <c r="I284" s="3"/>
      <c r="J284" s="4"/>
      <c r="K284" s="3"/>
      <c r="L284" s="5"/>
      <c r="M284" s="5"/>
      <c r="N284" s="3"/>
    </row>
    <row r="285" spans="1:14" ht="15" x14ac:dyDescent="0.25">
      <c r="A285" s="3"/>
      <c r="B285" s="3"/>
      <c r="C285" s="3"/>
      <c r="D285" s="3"/>
      <c r="E285" s="3"/>
      <c r="F285" s="4"/>
      <c r="G285" s="3"/>
      <c r="H285" s="3"/>
      <c r="I285" s="3"/>
      <c r="J285" s="4"/>
      <c r="K285" s="3"/>
      <c r="L285" s="5"/>
      <c r="M285" s="5"/>
      <c r="N285" s="3"/>
    </row>
    <row r="286" spans="1:14" ht="15" x14ac:dyDescent="0.25">
      <c r="A286" s="3"/>
      <c r="B286" s="3"/>
      <c r="C286" s="3"/>
      <c r="D286" s="3"/>
      <c r="E286" s="3"/>
      <c r="F286" s="4"/>
      <c r="G286" s="3"/>
      <c r="H286" s="3"/>
      <c r="I286" s="3"/>
      <c r="J286" s="4"/>
      <c r="K286" s="3"/>
      <c r="L286" s="5"/>
      <c r="M286" s="5"/>
      <c r="N286" s="3"/>
    </row>
    <row r="287" spans="1:14" ht="15" x14ac:dyDescent="0.25">
      <c r="A287" s="3"/>
      <c r="B287" s="3"/>
      <c r="C287" s="3"/>
      <c r="D287" s="3"/>
      <c r="E287" s="3"/>
      <c r="F287" s="4"/>
      <c r="G287" s="3"/>
      <c r="H287" s="3"/>
      <c r="I287" s="3"/>
      <c r="J287" s="4"/>
      <c r="K287" s="3"/>
      <c r="L287" s="5"/>
      <c r="M287" s="5"/>
      <c r="N287" s="3"/>
    </row>
    <row r="288" spans="1:14" ht="15" x14ac:dyDescent="0.25">
      <c r="A288" s="3"/>
      <c r="B288" s="3"/>
      <c r="C288" s="3"/>
      <c r="D288" s="3"/>
      <c r="E288" s="3"/>
      <c r="F288" s="4"/>
      <c r="G288" s="3"/>
      <c r="H288" s="3"/>
      <c r="I288" s="3"/>
      <c r="J288" s="4"/>
      <c r="K288" s="3"/>
      <c r="L288" s="5"/>
      <c r="M288" s="5"/>
      <c r="N288" s="3"/>
    </row>
    <row r="289" spans="1:14" ht="15" x14ac:dyDescent="0.25">
      <c r="A289" s="3"/>
      <c r="B289" s="3"/>
      <c r="C289" s="3"/>
      <c r="D289" s="3"/>
      <c r="E289" s="3"/>
      <c r="F289" s="4"/>
      <c r="G289" s="3"/>
      <c r="H289" s="3"/>
      <c r="I289" s="3"/>
      <c r="J289" s="4"/>
      <c r="K289" s="3"/>
      <c r="L289" s="5"/>
      <c r="M289" s="5"/>
      <c r="N289" s="3"/>
    </row>
    <row r="290" spans="1:14" ht="15" x14ac:dyDescent="0.25">
      <c r="A290" s="3"/>
      <c r="B290" s="3"/>
      <c r="C290" s="3"/>
      <c r="D290" s="3"/>
      <c r="E290" s="3"/>
      <c r="F290" s="4"/>
      <c r="G290" s="3"/>
      <c r="H290" s="3"/>
      <c r="I290" s="3"/>
      <c r="J290" s="4"/>
      <c r="K290" s="3"/>
      <c r="L290" s="5"/>
      <c r="M290" s="5"/>
      <c r="N290" s="3"/>
    </row>
    <row r="291" spans="1:14" ht="15" x14ac:dyDescent="0.25">
      <c r="A291" s="3"/>
      <c r="B291" s="3"/>
      <c r="C291" s="3"/>
      <c r="D291" s="3"/>
      <c r="E291" s="3"/>
      <c r="F291" s="4"/>
      <c r="G291" s="3"/>
      <c r="H291" s="3"/>
      <c r="I291" s="3"/>
      <c r="J291" s="4"/>
      <c r="K291" s="3"/>
      <c r="L291" s="5"/>
      <c r="M291" s="5"/>
      <c r="N291" s="3"/>
    </row>
    <row r="292" spans="1:14" ht="15" x14ac:dyDescent="0.25">
      <c r="A292" s="3"/>
      <c r="B292" s="3"/>
      <c r="C292" s="3"/>
      <c r="D292" s="3"/>
      <c r="E292" s="3"/>
      <c r="F292" s="4"/>
      <c r="G292" s="3"/>
      <c r="H292" s="3"/>
      <c r="I292" s="3"/>
      <c r="J292" s="4"/>
      <c r="K292" s="3"/>
      <c r="L292" s="5"/>
      <c r="M292" s="5"/>
      <c r="N292" s="3"/>
    </row>
    <row r="293" spans="1:14" ht="15" x14ac:dyDescent="0.25">
      <c r="A293" s="3"/>
      <c r="B293" s="3"/>
      <c r="C293" s="3"/>
      <c r="D293" s="3"/>
      <c r="E293" s="3"/>
      <c r="F293" s="4"/>
      <c r="G293" s="3"/>
      <c r="H293" s="3"/>
      <c r="I293" s="3"/>
      <c r="J293" s="4"/>
      <c r="K293" s="3"/>
      <c r="L293" s="5"/>
      <c r="M293" s="5"/>
      <c r="N293" s="3"/>
    </row>
    <row r="294" spans="1:14" ht="15" x14ac:dyDescent="0.25">
      <c r="A294" s="3"/>
      <c r="B294" s="3"/>
      <c r="C294" s="3"/>
      <c r="D294" s="3"/>
      <c r="E294" s="3"/>
      <c r="F294" s="4"/>
      <c r="G294" s="3"/>
      <c r="H294" s="3"/>
      <c r="I294" s="3"/>
      <c r="J294" s="4"/>
      <c r="K294" s="3"/>
      <c r="L294" s="5"/>
      <c r="M294" s="5"/>
      <c r="N294" s="3"/>
    </row>
    <row r="295" spans="1:14" ht="15" x14ac:dyDescent="0.25">
      <c r="A295" s="3"/>
      <c r="B295" s="3"/>
      <c r="C295" s="3"/>
      <c r="D295" s="3"/>
      <c r="E295" s="3"/>
      <c r="F295" s="4"/>
      <c r="G295" s="3"/>
      <c r="H295" s="3"/>
      <c r="I295" s="3"/>
      <c r="J295" s="4"/>
      <c r="K295" s="3"/>
      <c r="L295" s="5"/>
      <c r="M295" s="5"/>
      <c r="N295" s="3"/>
    </row>
    <row r="296" spans="1:14" ht="15" x14ac:dyDescent="0.25">
      <c r="A296" s="3"/>
      <c r="B296" s="3"/>
      <c r="C296" s="3"/>
      <c r="D296" s="3"/>
      <c r="E296" s="3"/>
      <c r="F296" s="4"/>
      <c r="G296" s="3"/>
      <c r="H296" s="3"/>
      <c r="I296" s="3"/>
      <c r="J296" s="4"/>
      <c r="K296" s="3"/>
      <c r="L296" s="5"/>
      <c r="M296" s="5"/>
      <c r="N296" s="3"/>
    </row>
    <row r="297" spans="1:14" ht="15" x14ac:dyDescent="0.25">
      <c r="A297" s="3"/>
      <c r="B297" s="3"/>
      <c r="C297" s="3"/>
      <c r="D297" s="3"/>
      <c r="E297" s="3"/>
      <c r="F297" s="4"/>
      <c r="G297" s="3"/>
      <c r="H297" s="3"/>
      <c r="I297" s="3"/>
      <c r="J297" s="4"/>
      <c r="K297" s="3"/>
      <c r="L297" s="5"/>
      <c r="M297" s="5"/>
      <c r="N297" s="3"/>
    </row>
    <row r="298" spans="1:14" ht="15" x14ac:dyDescent="0.25">
      <c r="A298" s="3"/>
      <c r="B298" s="3"/>
      <c r="C298" s="3"/>
      <c r="D298" s="3"/>
      <c r="E298" s="3"/>
      <c r="F298" s="4"/>
      <c r="G298" s="3"/>
      <c r="H298" s="3"/>
      <c r="I298" s="3"/>
      <c r="J298" s="4"/>
      <c r="K298" s="3"/>
      <c r="L298" s="5"/>
      <c r="M298" s="5"/>
      <c r="N298" s="3"/>
    </row>
    <row r="299" spans="1:14" ht="15" x14ac:dyDescent="0.25">
      <c r="A299" s="3"/>
      <c r="B299" s="3"/>
      <c r="C299" s="3"/>
      <c r="D299" s="3"/>
      <c r="E299" s="3"/>
      <c r="F299" s="4"/>
      <c r="G299" s="3"/>
      <c r="H299" s="3"/>
      <c r="I299" s="3"/>
      <c r="J299" s="4"/>
      <c r="K299" s="3"/>
      <c r="L299" s="5"/>
      <c r="M299" s="5"/>
      <c r="N299" s="3"/>
    </row>
    <row r="300" spans="1:14" ht="15" x14ac:dyDescent="0.25">
      <c r="A300" s="3"/>
      <c r="B300" s="3"/>
      <c r="C300" s="3"/>
      <c r="D300" s="3"/>
      <c r="E300" s="3"/>
      <c r="F300" s="4"/>
      <c r="G300" s="3"/>
      <c r="H300" s="3"/>
      <c r="I300" s="3"/>
      <c r="J300" s="4"/>
      <c r="K300" s="3"/>
      <c r="L300" s="5"/>
      <c r="M300" s="5"/>
      <c r="N300" s="3"/>
    </row>
    <row r="301" spans="1:14" ht="15" x14ac:dyDescent="0.25">
      <c r="A301" s="3"/>
      <c r="B301" s="3"/>
      <c r="C301" s="3"/>
      <c r="D301" s="3"/>
      <c r="E301" s="3"/>
      <c r="F301" s="4"/>
      <c r="G301" s="3"/>
      <c r="H301" s="3"/>
      <c r="I301" s="3"/>
      <c r="J301" s="4"/>
      <c r="K301" s="3"/>
      <c r="L301" s="5"/>
      <c r="M301" s="5"/>
      <c r="N301" s="3"/>
    </row>
    <row r="302" spans="1:14" ht="15" x14ac:dyDescent="0.25">
      <c r="A302" s="3"/>
      <c r="B302" s="3"/>
      <c r="C302" s="3"/>
      <c r="D302" s="3"/>
      <c r="E302" s="3"/>
      <c r="F302" s="4"/>
      <c r="G302" s="3"/>
      <c r="H302" s="3"/>
      <c r="I302" s="3"/>
      <c r="J302" s="4"/>
      <c r="K302" s="3"/>
      <c r="L302" s="5"/>
      <c r="M302" s="5"/>
      <c r="N302" s="3"/>
    </row>
    <row r="303" spans="1:14" ht="15" x14ac:dyDescent="0.25">
      <c r="A303" s="3"/>
      <c r="B303" s="3"/>
      <c r="C303" s="3"/>
      <c r="D303" s="3"/>
      <c r="E303" s="3"/>
      <c r="F303" s="4"/>
      <c r="G303" s="3"/>
      <c r="H303" s="3"/>
      <c r="I303" s="3"/>
      <c r="J303" s="4"/>
      <c r="K303" s="3"/>
      <c r="L303" s="5"/>
      <c r="M303" s="5"/>
      <c r="N303" s="3"/>
    </row>
    <row r="304" spans="1:14" ht="15" x14ac:dyDescent="0.25">
      <c r="A304" s="3"/>
      <c r="B304" s="3"/>
      <c r="C304" s="3"/>
      <c r="D304" s="3"/>
      <c r="E304" s="3"/>
      <c r="F304" s="4"/>
      <c r="G304" s="3"/>
      <c r="H304" s="3"/>
      <c r="I304" s="3"/>
      <c r="J304" s="4"/>
      <c r="K304" s="3"/>
      <c r="L304" s="5"/>
      <c r="M304" s="5"/>
      <c r="N304" s="3"/>
    </row>
    <row r="305" spans="1:14" ht="15" x14ac:dyDescent="0.25">
      <c r="A305" s="3"/>
      <c r="B305" s="3"/>
      <c r="C305" s="3"/>
      <c r="D305" s="3"/>
      <c r="E305" s="3"/>
      <c r="F305" s="4"/>
      <c r="G305" s="3"/>
      <c r="H305" s="3"/>
      <c r="I305" s="3"/>
      <c r="J305" s="4"/>
      <c r="K305" s="3"/>
      <c r="L305" s="5"/>
      <c r="M305" s="5"/>
      <c r="N305" s="3"/>
    </row>
    <row r="306" spans="1:14" ht="15" x14ac:dyDescent="0.25">
      <c r="A306" s="3"/>
      <c r="B306" s="3"/>
      <c r="C306" s="3"/>
      <c r="D306" s="3"/>
      <c r="E306" s="3"/>
      <c r="F306" s="4"/>
      <c r="G306" s="3"/>
      <c r="H306" s="3"/>
      <c r="I306" s="3"/>
      <c r="J306" s="4"/>
      <c r="K306" s="3"/>
      <c r="L306" s="5"/>
      <c r="M306" s="5"/>
      <c r="N306" s="3"/>
    </row>
    <row r="307" spans="1:14" ht="15" x14ac:dyDescent="0.25">
      <c r="A307" s="3"/>
      <c r="B307" s="3"/>
      <c r="C307" s="3"/>
      <c r="D307" s="3"/>
      <c r="E307" s="3"/>
      <c r="F307" s="4"/>
      <c r="G307" s="3"/>
      <c r="H307" s="3"/>
      <c r="I307" s="3"/>
      <c r="J307" s="4"/>
      <c r="K307" s="3"/>
      <c r="L307" s="5"/>
      <c r="M307" s="5"/>
      <c r="N307" s="3"/>
    </row>
    <row r="308" spans="1:14" ht="15" x14ac:dyDescent="0.25">
      <c r="A308" s="3"/>
      <c r="B308" s="3"/>
      <c r="C308" s="3"/>
      <c r="D308" s="3"/>
      <c r="E308" s="3"/>
      <c r="F308" s="4"/>
      <c r="G308" s="3"/>
      <c r="H308" s="3"/>
      <c r="I308" s="3"/>
      <c r="J308" s="4"/>
      <c r="K308" s="3"/>
      <c r="L308" s="5"/>
      <c r="M308" s="5"/>
      <c r="N308" s="3"/>
    </row>
    <row r="309" spans="1:14" ht="15" x14ac:dyDescent="0.25">
      <c r="A309" s="3"/>
      <c r="B309" s="3"/>
      <c r="C309" s="3"/>
      <c r="D309" s="3"/>
      <c r="E309" s="3"/>
      <c r="F309" s="4"/>
      <c r="G309" s="3"/>
      <c r="H309" s="3"/>
      <c r="I309" s="3"/>
      <c r="J309" s="4"/>
      <c r="K309" s="3"/>
      <c r="L309" s="5"/>
      <c r="M309" s="5"/>
      <c r="N309" s="3"/>
    </row>
    <row r="310" spans="1:14" ht="15" x14ac:dyDescent="0.25">
      <c r="A310" s="3"/>
      <c r="B310" s="3"/>
      <c r="C310" s="3"/>
      <c r="D310" s="3"/>
      <c r="E310" s="3"/>
      <c r="F310" s="4"/>
      <c r="G310" s="3"/>
      <c r="H310" s="3"/>
      <c r="I310" s="3"/>
      <c r="J310" s="4"/>
      <c r="K310" s="3"/>
      <c r="L310" s="5"/>
      <c r="M310" s="5"/>
      <c r="N310" s="3"/>
    </row>
    <row r="311" spans="1:14" ht="15" x14ac:dyDescent="0.25">
      <c r="A311" s="3"/>
      <c r="B311" s="3"/>
      <c r="C311" s="3"/>
      <c r="D311" s="3"/>
      <c r="E311" s="3"/>
      <c r="F311" s="4"/>
      <c r="G311" s="3"/>
      <c r="H311" s="3"/>
      <c r="I311" s="3"/>
      <c r="J311" s="4"/>
      <c r="K311" s="3"/>
      <c r="L311" s="5"/>
      <c r="M311" s="5"/>
      <c r="N311" s="3"/>
    </row>
    <row r="312" spans="1:14" ht="15" x14ac:dyDescent="0.25">
      <c r="A312" s="3"/>
      <c r="B312" s="3"/>
      <c r="C312" s="3"/>
      <c r="D312" s="3"/>
      <c r="E312" s="3"/>
      <c r="F312" s="4"/>
      <c r="G312" s="3"/>
      <c r="H312" s="3"/>
      <c r="I312" s="3"/>
      <c r="J312" s="4"/>
      <c r="K312" s="3"/>
      <c r="L312" s="5"/>
      <c r="M312" s="5"/>
      <c r="N312" s="3"/>
    </row>
    <row r="313" spans="1:14" ht="15" x14ac:dyDescent="0.25">
      <c r="A313" s="3"/>
      <c r="B313" s="3"/>
      <c r="C313" s="3"/>
      <c r="D313" s="3"/>
      <c r="E313" s="3"/>
      <c r="F313" s="4"/>
      <c r="G313" s="3"/>
      <c r="H313" s="3"/>
      <c r="I313" s="3"/>
      <c r="J313" s="4"/>
      <c r="K313" s="3"/>
      <c r="L313" s="5"/>
      <c r="M313" s="5"/>
      <c r="N313" s="3"/>
    </row>
    <row r="314" spans="1:14" ht="15" x14ac:dyDescent="0.25">
      <c r="A314" s="3"/>
      <c r="B314" s="3"/>
      <c r="C314" s="3"/>
      <c r="D314" s="3"/>
      <c r="E314" s="3"/>
      <c r="F314" s="4"/>
      <c r="G314" s="3"/>
      <c r="H314" s="3"/>
      <c r="I314" s="3"/>
      <c r="J314" s="4"/>
      <c r="K314" s="3"/>
      <c r="L314" s="5"/>
      <c r="M314" s="5"/>
      <c r="N314" s="3"/>
    </row>
    <row r="315" spans="1:14" ht="15" x14ac:dyDescent="0.25">
      <c r="A315" s="3"/>
      <c r="B315" s="3"/>
      <c r="C315" s="3"/>
      <c r="D315" s="3"/>
      <c r="E315" s="3"/>
      <c r="F315" s="4"/>
      <c r="G315" s="3"/>
      <c r="H315" s="3"/>
      <c r="I315" s="3"/>
      <c r="J315" s="4"/>
      <c r="K315" s="3"/>
      <c r="L315" s="5"/>
      <c r="M315" s="5"/>
      <c r="N315" s="3"/>
    </row>
    <row r="316" spans="1:14" ht="15" x14ac:dyDescent="0.25">
      <c r="A316" s="3"/>
      <c r="B316" s="3"/>
      <c r="C316" s="3"/>
      <c r="D316" s="3"/>
      <c r="E316" s="3"/>
      <c r="F316" s="4"/>
      <c r="G316" s="3"/>
      <c r="H316" s="3"/>
      <c r="I316" s="3"/>
      <c r="J316" s="4"/>
      <c r="K316" s="3"/>
      <c r="L316" s="5"/>
      <c r="M316" s="5"/>
      <c r="N316" s="3"/>
    </row>
    <row r="317" spans="1:14" ht="15" x14ac:dyDescent="0.25">
      <c r="A317" s="3"/>
      <c r="B317" s="3"/>
      <c r="C317" s="3"/>
      <c r="D317" s="3"/>
      <c r="E317" s="3"/>
      <c r="F317" s="4"/>
      <c r="G317" s="3"/>
      <c r="H317" s="3"/>
      <c r="I317" s="3"/>
      <c r="J317" s="4"/>
      <c r="K317" s="3"/>
      <c r="L317" s="5"/>
      <c r="M317" s="5"/>
      <c r="N317" s="3"/>
    </row>
    <row r="318" spans="1:14" ht="15" x14ac:dyDescent="0.25">
      <c r="A318" s="3"/>
      <c r="B318" s="3"/>
      <c r="C318" s="3"/>
      <c r="D318" s="3"/>
      <c r="E318" s="3"/>
      <c r="F318" s="4"/>
      <c r="G318" s="3"/>
      <c r="H318" s="3"/>
      <c r="I318" s="3"/>
      <c r="J318" s="4"/>
      <c r="K318" s="3"/>
      <c r="L318" s="5"/>
      <c r="M318" s="5"/>
      <c r="N318" s="3"/>
    </row>
    <row r="319" spans="1:14" ht="15" x14ac:dyDescent="0.25">
      <c r="A319" s="3"/>
      <c r="B319" s="3"/>
      <c r="C319" s="3"/>
      <c r="D319" s="3"/>
      <c r="E319" s="3"/>
      <c r="F319" s="4"/>
      <c r="G319" s="3"/>
      <c r="H319" s="3"/>
      <c r="I319" s="3"/>
      <c r="J319" s="4"/>
      <c r="K319" s="3"/>
      <c r="L319" s="5"/>
      <c r="M319" s="5"/>
      <c r="N319" s="3"/>
    </row>
    <row r="320" spans="1:14" ht="15" x14ac:dyDescent="0.25">
      <c r="A320" s="3"/>
      <c r="B320" s="3"/>
      <c r="C320" s="3"/>
      <c r="D320" s="3"/>
      <c r="E320" s="3"/>
      <c r="F320" s="4"/>
      <c r="G320" s="3"/>
      <c r="H320" s="3"/>
      <c r="I320" s="3"/>
      <c r="J320" s="4"/>
      <c r="K320" s="3"/>
      <c r="L320" s="5"/>
      <c r="M320" s="5"/>
      <c r="N320" s="3"/>
    </row>
    <row r="321" spans="1:14" ht="15" x14ac:dyDescent="0.25">
      <c r="A321" s="3"/>
      <c r="B321" s="3"/>
      <c r="C321" s="3"/>
      <c r="D321" s="3"/>
      <c r="E321" s="3"/>
      <c r="F321" s="4"/>
      <c r="G321" s="3"/>
      <c r="H321" s="3"/>
      <c r="I321" s="3"/>
      <c r="J321" s="4"/>
      <c r="K321" s="3"/>
      <c r="L321" s="5"/>
      <c r="M321" s="5"/>
      <c r="N321" s="3"/>
    </row>
    <row r="322" spans="1:14" ht="15" x14ac:dyDescent="0.25">
      <c r="A322" s="3"/>
      <c r="B322" s="3"/>
      <c r="C322" s="3"/>
      <c r="D322" s="3"/>
      <c r="E322" s="3"/>
      <c r="F322" s="4"/>
      <c r="G322" s="3"/>
      <c r="H322" s="3"/>
      <c r="I322" s="3"/>
      <c r="J322" s="4"/>
      <c r="K322" s="3"/>
      <c r="L322" s="5"/>
      <c r="M322" s="5"/>
      <c r="N322" s="3"/>
    </row>
    <row r="323" spans="1:14" ht="15" x14ac:dyDescent="0.25">
      <c r="A323" s="3"/>
      <c r="B323" s="3"/>
      <c r="C323" s="3"/>
      <c r="D323" s="3"/>
      <c r="E323" s="3"/>
      <c r="F323" s="4"/>
      <c r="G323" s="3"/>
      <c r="H323" s="3"/>
      <c r="I323" s="3"/>
      <c r="J323" s="4"/>
      <c r="K323" s="3"/>
      <c r="L323" s="5"/>
      <c r="M323" s="5"/>
      <c r="N323" s="3"/>
    </row>
    <row r="324" spans="1:14" ht="15" x14ac:dyDescent="0.25">
      <c r="A324" s="3"/>
      <c r="B324" s="3"/>
      <c r="C324" s="3"/>
      <c r="D324" s="3"/>
      <c r="E324" s="3"/>
      <c r="F324" s="4"/>
      <c r="G324" s="3"/>
      <c r="H324" s="3"/>
      <c r="I324" s="3"/>
      <c r="J324" s="4"/>
      <c r="K324" s="3"/>
      <c r="L324" s="5"/>
      <c r="M324" s="5"/>
      <c r="N324" s="3"/>
    </row>
    <row r="325" spans="1:14" ht="15" x14ac:dyDescent="0.25">
      <c r="A325" s="3"/>
      <c r="B325" s="3"/>
      <c r="C325" s="3"/>
      <c r="D325" s="3"/>
      <c r="E325" s="3"/>
      <c r="F325" s="4"/>
      <c r="G325" s="3"/>
      <c r="H325" s="3"/>
      <c r="I325" s="3"/>
      <c r="J325" s="4"/>
      <c r="K325" s="3"/>
      <c r="L325" s="5"/>
      <c r="M325" s="5"/>
      <c r="N325" s="3"/>
    </row>
    <row r="326" spans="1:14" ht="15" x14ac:dyDescent="0.25">
      <c r="A326" s="3"/>
      <c r="B326" s="3"/>
      <c r="C326" s="3"/>
      <c r="D326" s="3"/>
      <c r="E326" s="3"/>
      <c r="F326" s="4"/>
      <c r="G326" s="3"/>
      <c r="H326" s="3"/>
      <c r="I326" s="3"/>
      <c r="J326" s="4"/>
      <c r="K326" s="3"/>
      <c r="L326" s="5"/>
      <c r="M326" s="5"/>
      <c r="N326" s="3"/>
    </row>
    <row r="327" spans="1:14" ht="15" x14ac:dyDescent="0.25">
      <c r="A327" s="3"/>
      <c r="B327" s="3"/>
      <c r="C327" s="3"/>
      <c r="D327" s="3"/>
      <c r="E327" s="3"/>
      <c r="F327" s="4"/>
      <c r="G327" s="3"/>
      <c r="H327" s="3"/>
      <c r="I327" s="3"/>
      <c r="J327" s="4"/>
      <c r="K327" s="3"/>
      <c r="L327" s="5"/>
      <c r="M327" s="5"/>
      <c r="N327" s="3"/>
    </row>
    <row r="328" spans="1:14" ht="15" x14ac:dyDescent="0.25">
      <c r="A328" s="3"/>
      <c r="B328" s="3"/>
      <c r="C328" s="3"/>
      <c r="D328" s="3"/>
      <c r="E328" s="3"/>
      <c r="F328" s="4"/>
      <c r="G328" s="3"/>
      <c r="H328" s="3"/>
      <c r="I328" s="3"/>
      <c r="J328" s="4"/>
      <c r="K328" s="3"/>
      <c r="L328" s="5"/>
      <c r="M328" s="5"/>
      <c r="N328" s="3"/>
    </row>
    <row r="329" spans="1:14" ht="15" x14ac:dyDescent="0.25">
      <c r="A329" s="3"/>
      <c r="B329" s="3"/>
      <c r="C329" s="3"/>
      <c r="D329" s="3"/>
      <c r="E329" s="3"/>
      <c r="F329" s="4"/>
      <c r="G329" s="3"/>
      <c r="H329" s="3"/>
      <c r="I329" s="3"/>
      <c r="J329" s="4"/>
      <c r="K329" s="3"/>
      <c r="L329" s="5"/>
      <c r="M329" s="5"/>
      <c r="N329" s="3"/>
    </row>
    <row r="330" spans="1:14" ht="15" x14ac:dyDescent="0.25">
      <c r="A330" s="3"/>
      <c r="B330" s="3"/>
      <c r="C330" s="3"/>
      <c r="D330" s="3"/>
      <c r="E330" s="3"/>
      <c r="F330" s="4"/>
      <c r="G330" s="3"/>
      <c r="H330" s="3"/>
      <c r="I330" s="3"/>
      <c r="J330" s="4"/>
      <c r="K330" s="3"/>
      <c r="L330" s="5"/>
      <c r="M330" s="5"/>
      <c r="N330" s="3"/>
    </row>
    <row r="331" spans="1:14" ht="15" x14ac:dyDescent="0.25">
      <c r="A331" s="3"/>
      <c r="B331" s="3"/>
      <c r="C331" s="3"/>
      <c r="D331" s="3"/>
      <c r="E331" s="3"/>
      <c r="F331" s="4"/>
      <c r="G331" s="3"/>
      <c r="H331" s="3"/>
      <c r="I331" s="3"/>
      <c r="J331" s="4"/>
      <c r="K331" s="3"/>
      <c r="L331" s="5"/>
      <c r="M331" s="5"/>
      <c r="N331" s="3"/>
    </row>
    <row r="332" spans="1:14" ht="15" x14ac:dyDescent="0.25">
      <c r="A332" s="3"/>
      <c r="B332" s="3"/>
      <c r="C332" s="3"/>
      <c r="D332" s="3"/>
      <c r="E332" s="3"/>
      <c r="F332" s="4"/>
      <c r="G332" s="3"/>
      <c r="H332" s="3"/>
      <c r="I332" s="3"/>
      <c r="J332" s="4"/>
      <c r="K332" s="3"/>
      <c r="L332" s="5"/>
      <c r="M332" s="5"/>
      <c r="N332" s="3"/>
    </row>
    <row r="333" spans="1:14" ht="15" x14ac:dyDescent="0.25">
      <c r="A333" s="3"/>
      <c r="B333" s="3"/>
      <c r="C333" s="3"/>
      <c r="D333" s="3"/>
      <c r="E333" s="3"/>
      <c r="F333" s="4"/>
      <c r="G333" s="3"/>
      <c r="H333" s="3"/>
      <c r="I333" s="3"/>
      <c r="J333" s="4"/>
      <c r="K333" s="3"/>
      <c r="L333" s="5"/>
      <c r="M333" s="5"/>
      <c r="N333" s="3"/>
    </row>
    <row r="334" spans="1:14" ht="15" x14ac:dyDescent="0.25">
      <c r="A334" s="3"/>
      <c r="B334" s="3"/>
      <c r="C334" s="3"/>
      <c r="D334" s="3"/>
      <c r="E334" s="3"/>
      <c r="F334" s="4"/>
      <c r="G334" s="3"/>
      <c r="H334" s="3"/>
      <c r="I334" s="3"/>
      <c r="J334" s="4"/>
      <c r="K334" s="3"/>
      <c r="L334" s="5"/>
      <c r="M334" s="5"/>
      <c r="N334" s="3"/>
    </row>
    <row r="335" spans="1:14" ht="15" x14ac:dyDescent="0.25">
      <c r="A335" s="3"/>
      <c r="B335" s="3"/>
      <c r="C335" s="3"/>
      <c r="D335" s="3"/>
      <c r="E335" s="3"/>
      <c r="F335" s="4"/>
      <c r="G335" s="3"/>
      <c r="H335" s="3"/>
      <c r="I335" s="3"/>
      <c r="J335" s="4"/>
      <c r="K335" s="3"/>
      <c r="L335" s="5"/>
      <c r="M335" s="5"/>
      <c r="N335" s="3"/>
    </row>
    <row r="336" spans="1:14" ht="15" x14ac:dyDescent="0.25">
      <c r="A336" s="3"/>
      <c r="B336" s="3"/>
      <c r="C336" s="3"/>
      <c r="D336" s="3"/>
      <c r="E336" s="3"/>
      <c r="F336" s="4"/>
      <c r="G336" s="3"/>
      <c r="H336" s="3"/>
      <c r="I336" s="3"/>
      <c r="J336" s="4"/>
      <c r="K336" s="3"/>
      <c r="L336" s="5"/>
      <c r="M336" s="5"/>
      <c r="N336" s="3"/>
    </row>
    <row r="337" spans="1:14" ht="15" x14ac:dyDescent="0.25">
      <c r="A337" s="3"/>
      <c r="B337" s="3"/>
      <c r="C337" s="3"/>
      <c r="D337" s="3"/>
      <c r="E337" s="3"/>
      <c r="F337" s="4"/>
      <c r="G337" s="3"/>
      <c r="H337" s="3"/>
      <c r="I337" s="3"/>
      <c r="J337" s="4"/>
      <c r="K337" s="3"/>
      <c r="L337" s="5"/>
      <c r="M337" s="5"/>
      <c r="N337" s="3"/>
    </row>
    <row r="338" spans="1:14" ht="15" x14ac:dyDescent="0.25">
      <c r="A338" s="3"/>
      <c r="B338" s="3"/>
      <c r="C338" s="3"/>
      <c r="D338" s="3"/>
      <c r="E338" s="3"/>
      <c r="F338" s="4"/>
      <c r="G338" s="3"/>
      <c r="H338" s="3"/>
      <c r="I338" s="3"/>
      <c r="J338" s="4"/>
      <c r="K338" s="3"/>
      <c r="L338" s="5"/>
      <c r="M338" s="5"/>
      <c r="N338" s="3"/>
    </row>
    <row r="339" spans="1:14" ht="15" x14ac:dyDescent="0.25">
      <c r="A339" s="3"/>
      <c r="B339" s="3"/>
      <c r="C339" s="3"/>
      <c r="D339" s="3"/>
      <c r="E339" s="3"/>
      <c r="F339" s="4"/>
      <c r="G339" s="3"/>
      <c r="H339" s="3"/>
      <c r="I339" s="3"/>
      <c r="J339" s="4"/>
      <c r="K339" s="3"/>
      <c r="L339" s="5"/>
      <c r="M339" s="5"/>
      <c r="N339" s="3"/>
    </row>
    <row r="340" spans="1:14" ht="15" x14ac:dyDescent="0.25">
      <c r="A340" s="3"/>
      <c r="B340" s="3"/>
      <c r="C340" s="3"/>
      <c r="D340" s="3"/>
      <c r="E340" s="3"/>
      <c r="F340" s="4"/>
      <c r="G340" s="3"/>
      <c r="H340" s="3"/>
      <c r="I340" s="3"/>
      <c r="J340" s="4"/>
      <c r="K340" s="3"/>
      <c r="L340" s="5"/>
      <c r="M340" s="5"/>
      <c r="N340" s="3"/>
    </row>
    <row r="341" spans="1:14" ht="15" x14ac:dyDescent="0.25">
      <c r="A341" s="3"/>
      <c r="B341" s="3"/>
      <c r="C341" s="3"/>
      <c r="D341" s="3"/>
      <c r="E341" s="3"/>
      <c r="F341" s="4"/>
      <c r="G341" s="3"/>
      <c r="H341" s="3"/>
      <c r="I341" s="3"/>
      <c r="J341" s="4"/>
      <c r="K341" s="3"/>
      <c r="L341" s="5"/>
      <c r="M341" s="5"/>
      <c r="N341" s="3"/>
    </row>
    <row r="342" spans="1:14" ht="15" x14ac:dyDescent="0.25">
      <c r="A342" s="3"/>
      <c r="B342" s="3"/>
      <c r="C342" s="3"/>
      <c r="D342" s="3"/>
      <c r="E342" s="3"/>
      <c r="F342" s="4"/>
      <c r="G342" s="3"/>
      <c r="H342" s="3"/>
      <c r="I342" s="3"/>
      <c r="J342" s="4"/>
      <c r="K342" s="3"/>
      <c r="L342" s="5"/>
      <c r="M342" s="5"/>
      <c r="N342" s="3"/>
    </row>
    <row r="343" spans="1:14" ht="15" x14ac:dyDescent="0.25">
      <c r="A343" s="3"/>
      <c r="B343" s="3"/>
      <c r="C343" s="3"/>
      <c r="D343" s="3"/>
      <c r="E343" s="3"/>
      <c r="F343" s="4"/>
      <c r="G343" s="3"/>
      <c r="H343" s="3"/>
      <c r="I343" s="3"/>
      <c r="J343" s="4"/>
      <c r="K343" s="3"/>
      <c r="L343" s="5"/>
      <c r="M343" s="5"/>
      <c r="N343" s="3"/>
    </row>
    <row r="344" spans="1:14" ht="15" x14ac:dyDescent="0.25">
      <c r="A344" s="3"/>
      <c r="B344" s="3"/>
      <c r="C344" s="3"/>
      <c r="D344" s="3"/>
      <c r="E344" s="3"/>
      <c r="F344" s="4"/>
      <c r="G344" s="3"/>
      <c r="H344" s="3"/>
      <c r="I344" s="3"/>
      <c r="J344" s="4"/>
      <c r="K344" s="3"/>
      <c r="L344" s="5"/>
      <c r="M344" s="5"/>
      <c r="N344" s="3"/>
    </row>
    <row r="345" spans="1:14" ht="15" x14ac:dyDescent="0.25">
      <c r="A345" s="3"/>
      <c r="B345" s="3"/>
      <c r="C345" s="3"/>
      <c r="D345" s="3"/>
      <c r="E345" s="3"/>
      <c r="F345" s="4"/>
      <c r="G345" s="3"/>
      <c r="H345" s="3"/>
      <c r="I345" s="3"/>
      <c r="J345" s="4"/>
      <c r="K345" s="3"/>
      <c r="L345" s="5"/>
      <c r="M345" s="5"/>
      <c r="N345" s="3"/>
    </row>
    <row r="346" spans="1:14" ht="15" x14ac:dyDescent="0.25">
      <c r="A346" s="3"/>
      <c r="B346" s="3"/>
      <c r="C346" s="3"/>
      <c r="D346" s="3"/>
      <c r="E346" s="3"/>
      <c r="F346" s="4"/>
      <c r="G346" s="3"/>
      <c r="H346" s="3"/>
      <c r="I346" s="3"/>
      <c r="J346" s="4"/>
      <c r="K346" s="3"/>
      <c r="L346" s="5"/>
      <c r="M346" s="5"/>
      <c r="N346" s="3"/>
    </row>
    <row r="347" spans="1:14" ht="15" x14ac:dyDescent="0.25">
      <c r="A347" s="3"/>
      <c r="B347" s="3"/>
      <c r="C347" s="3"/>
      <c r="D347" s="3"/>
      <c r="E347" s="3"/>
      <c r="F347" s="4"/>
      <c r="G347" s="3"/>
      <c r="H347" s="3"/>
      <c r="I347" s="3"/>
      <c r="J347" s="4"/>
      <c r="K347" s="3"/>
      <c r="L347" s="5"/>
      <c r="M347" s="5"/>
      <c r="N347" s="3"/>
    </row>
    <row r="348" spans="1:14" ht="15" x14ac:dyDescent="0.25">
      <c r="A348" s="3"/>
      <c r="B348" s="3"/>
      <c r="C348" s="3"/>
      <c r="D348" s="3"/>
      <c r="E348" s="3"/>
      <c r="F348" s="4"/>
      <c r="G348" s="3"/>
      <c r="H348" s="3"/>
      <c r="I348" s="3"/>
      <c r="J348" s="4"/>
      <c r="K348" s="3"/>
      <c r="L348" s="5"/>
      <c r="M348" s="5"/>
      <c r="N348" s="3"/>
    </row>
    <row r="349" spans="1:14" ht="15" x14ac:dyDescent="0.25">
      <c r="A349" s="3"/>
      <c r="B349" s="3"/>
      <c r="C349" s="3"/>
      <c r="D349" s="3"/>
      <c r="E349" s="3"/>
      <c r="F349" s="4"/>
      <c r="G349" s="3"/>
      <c r="H349" s="3"/>
      <c r="I349" s="3"/>
      <c r="J349" s="4"/>
      <c r="K349" s="3"/>
      <c r="L349" s="5"/>
      <c r="M349" s="5"/>
      <c r="N349" s="3"/>
    </row>
    <row r="350" spans="1:14" ht="15" x14ac:dyDescent="0.25">
      <c r="A350" s="3"/>
      <c r="B350" s="3"/>
      <c r="C350" s="3"/>
      <c r="D350" s="3"/>
      <c r="E350" s="3"/>
      <c r="F350" s="4"/>
      <c r="G350" s="3"/>
      <c r="H350" s="3"/>
      <c r="I350" s="3"/>
      <c r="J350" s="4"/>
      <c r="K350" s="3"/>
      <c r="L350" s="5"/>
      <c r="M350" s="5"/>
      <c r="N350" s="3"/>
    </row>
    <row r="351" spans="1:14" ht="15" x14ac:dyDescent="0.25">
      <c r="A351" s="3"/>
      <c r="B351" s="3"/>
      <c r="C351" s="3"/>
      <c r="D351" s="3"/>
      <c r="E351" s="3"/>
      <c r="F351" s="4"/>
      <c r="G351" s="3"/>
      <c r="H351" s="3"/>
      <c r="I351" s="3"/>
      <c r="J351" s="4"/>
      <c r="K351" s="3"/>
      <c r="L351" s="5"/>
      <c r="M351" s="5"/>
      <c r="N351" s="3"/>
    </row>
    <row r="352" spans="1:14" ht="15" x14ac:dyDescent="0.25">
      <c r="A352" s="3"/>
      <c r="B352" s="3"/>
      <c r="C352" s="3"/>
      <c r="D352" s="3"/>
      <c r="E352" s="3"/>
      <c r="F352" s="4"/>
      <c r="G352" s="3"/>
      <c r="H352" s="3"/>
      <c r="I352" s="3"/>
      <c r="J352" s="4"/>
      <c r="K352" s="3"/>
      <c r="L352" s="5"/>
      <c r="M352" s="5"/>
      <c r="N352" s="3"/>
    </row>
    <row r="353" spans="1:14" ht="15" x14ac:dyDescent="0.25">
      <c r="A353" s="3"/>
      <c r="B353" s="3"/>
      <c r="C353" s="3"/>
      <c r="D353" s="3"/>
      <c r="E353" s="3"/>
      <c r="F353" s="4"/>
      <c r="G353" s="3"/>
      <c r="H353" s="3"/>
      <c r="I353" s="3"/>
      <c r="J353" s="4"/>
      <c r="K353" s="3"/>
      <c r="L353" s="5"/>
      <c r="M353" s="5"/>
      <c r="N353" s="3"/>
    </row>
    <row r="354" spans="1:14" ht="15" x14ac:dyDescent="0.25">
      <c r="A354" s="3"/>
      <c r="B354" s="3"/>
      <c r="C354" s="3"/>
      <c r="D354" s="3"/>
      <c r="E354" s="3"/>
      <c r="F354" s="4"/>
      <c r="G354" s="3"/>
      <c r="H354" s="3"/>
      <c r="I354" s="3"/>
      <c r="J354" s="4"/>
      <c r="K354" s="3"/>
      <c r="L354" s="5"/>
      <c r="M354" s="5"/>
      <c r="N354" s="3"/>
    </row>
    <row r="355" spans="1:14" ht="15" x14ac:dyDescent="0.25">
      <c r="A355" s="3"/>
      <c r="B355" s="3"/>
      <c r="C355" s="3"/>
      <c r="D355" s="3"/>
      <c r="E355" s="3"/>
      <c r="F355" s="4"/>
      <c r="G355" s="3"/>
      <c r="H355" s="3"/>
      <c r="I355" s="3"/>
      <c r="J355" s="4"/>
      <c r="K355" s="3"/>
      <c r="L355" s="5"/>
      <c r="M355" s="5"/>
      <c r="N355" s="3"/>
    </row>
    <row r="356" spans="1:14" ht="15" x14ac:dyDescent="0.25">
      <c r="A356" s="3"/>
      <c r="B356" s="3"/>
      <c r="C356" s="3"/>
      <c r="D356" s="3"/>
      <c r="E356" s="3"/>
      <c r="F356" s="4"/>
      <c r="G356" s="3"/>
      <c r="H356" s="3"/>
      <c r="I356" s="3"/>
      <c r="J356" s="4"/>
      <c r="K356" s="3"/>
      <c r="L356" s="5"/>
      <c r="M356" s="5"/>
      <c r="N356" s="3"/>
    </row>
    <row r="357" spans="1:14" ht="15" x14ac:dyDescent="0.25">
      <c r="A357" s="3"/>
      <c r="B357" s="3"/>
      <c r="C357" s="3"/>
      <c r="D357" s="3"/>
      <c r="E357" s="3"/>
      <c r="F357" s="4"/>
      <c r="G357" s="3"/>
      <c r="H357" s="3"/>
      <c r="I357" s="3"/>
      <c r="J357" s="4"/>
      <c r="K357" s="3"/>
      <c r="L357" s="5"/>
      <c r="M357" s="5"/>
      <c r="N357" s="3"/>
    </row>
    <row r="358" spans="1:14" ht="15" x14ac:dyDescent="0.25">
      <c r="A358" s="3"/>
      <c r="B358" s="3"/>
      <c r="C358" s="3"/>
      <c r="D358" s="3"/>
      <c r="E358" s="3"/>
      <c r="F358" s="4"/>
      <c r="G358" s="3"/>
      <c r="H358" s="3"/>
      <c r="I358" s="3"/>
      <c r="J358" s="4"/>
      <c r="K358" s="3"/>
      <c r="L358" s="5"/>
      <c r="M358" s="5"/>
      <c r="N358" s="3"/>
    </row>
    <row r="359" spans="1:14" ht="15" x14ac:dyDescent="0.25">
      <c r="A359" s="3"/>
      <c r="B359" s="3"/>
      <c r="C359" s="3"/>
      <c r="D359" s="3"/>
      <c r="E359" s="3"/>
      <c r="F359" s="4"/>
      <c r="G359" s="3"/>
      <c r="H359" s="3"/>
      <c r="I359" s="3"/>
      <c r="J359" s="4"/>
      <c r="K359" s="3"/>
      <c r="L359" s="5"/>
      <c r="M359" s="5"/>
      <c r="N359" s="3"/>
    </row>
    <row r="360" spans="1:14" ht="15" x14ac:dyDescent="0.25">
      <c r="A360" s="3"/>
      <c r="B360" s="3"/>
      <c r="C360" s="3"/>
      <c r="D360" s="3"/>
      <c r="E360" s="3"/>
      <c r="F360" s="4"/>
      <c r="G360" s="3"/>
      <c r="H360" s="3"/>
      <c r="I360" s="3"/>
      <c r="J360" s="4"/>
      <c r="K360" s="3"/>
      <c r="L360" s="5"/>
      <c r="M360" s="5"/>
      <c r="N360" s="3"/>
    </row>
    <row r="361" spans="1:14" ht="15" x14ac:dyDescent="0.25">
      <c r="A361" s="3"/>
      <c r="B361" s="3"/>
      <c r="C361" s="3"/>
      <c r="D361" s="3"/>
      <c r="E361" s="3"/>
      <c r="F361" s="4"/>
      <c r="G361" s="3"/>
      <c r="H361" s="3"/>
      <c r="I361" s="3"/>
      <c r="J361" s="4"/>
      <c r="K361" s="3"/>
      <c r="L361" s="5"/>
      <c r="M361" s="5"/>
      <c r="N361" s="3"/>
    </row>
    <row r="362" spans="1:14" ht="15" x14ac:dyDescent="0.25">
      <c r="A362" s="3"/>
      <c r="B362" s="3"/>
      <c r="C362" s="3"/>
      <c r="D362" s="3"/>
      <c r="E362" s="3"/>
      <c r="F362" s="4"/>
      <c r="G362" s="3"/>
      <c r="H362" s="3"/>
      <c r="I362" s="3"/>
      <c r="J362" s="4"/>
      <c r="K362" s="3"/>
      <c r="L362" s="5"/>
      <c r="M362" s="5"/>
      <c r="N362" s="3"/>
    </row>
    <row r="363" spans="1:14" ht="15" x14ac:dyDescent="0.25">
      <c r="A363" s="3"/>
      <c r="B363" s="3"/>
      <c r="C363" s="3"/>
      <c r="D363" s="3"/>
      <c r="E363" s="3"/>
      <c r="F363" s="4"/>
      <c r="G363" s="3"/>
      <c r="H363" s="3"/>
      <c r="I363" s="3"/>
      <c r="J363" s="4"/>
      <c r="K363" s="3"/>
      <c r="L363" s="5"/>
      <c r="M363" s="5"/>
      <c r="N363" s="3"/>
    </row>
    <row r="364" spans="1:14" ht="15" x14ac:dyDescent="0.25">
      <c r="A364" s="3"/>
      <c r="B364" s="3"/>
      <c r="C364" s="3"/>
      <c r="D364" s="3"/>
      <c r="E364" s="3"/>
      <c r="F364" s="4"/>
      <c r="G364" s="3"/>
      <c r="H364" s="3"/>
      <c r="I364" s="3"/>
      <c r="J364" s="4"/>
      <c r="K364" s="3"/>
      <c r="L364" s="5"/>
      <c r="M364" s="5"/>
      <c r="N364" s="3"/>
    </row>
    <row r="365" spans="1:14" ht="15" x14ac:dyDescent="0.25">
      <c r="A365" s="3"/>
      <c r="B365" s="3"/>
      <c r="C365" s="3"/>
      <c r="D365" s="3"/>
      <c r="E365" s="3"/>
      <c r="F365" s="4"/>
      <c r="G365" s="3"/>
      <c r="H365" s="3"/>
      <c r="I365" s="3"/>
      <c r="J365" s="4"/>
      <c r="K365" s="3"/>
      <c r="L365" s="5"/>
      <c r="M365" s="5"/>
      <c r="N365" s="3"/>
    </row>
    <row r="366" spans="1:14" ht="15" x14ac:dyDescent="0.25">
      <c r="A366" s="3"/>
      <c r="B366" s="3"/>
      <c r="C366" s="3"/>
      <c r="D366" s="3"/>
      <c r="E366" s="3"/>
      <c r="F366" s="4"/>
      <c r="G366" s="3"/>
      <c r="H366" s="3"/>
      <c r="I366" s="3"/>
      <c r="J366" s="4"/>
      <c r="K366" s="3"/>
      <c r="L366" s="5"/>
      <c r="M366" s="5"/>
      <c r="N366" s="3"/>
    </row>
    <row r="367" spans="1:14" ht="15" x14ac:dyDescent="0.25">
      <c r="A367" s="3"/>
      <c r="B367" s="3"/>
      <c r="C367" s="3"/>
      <c r="D367" s="3"/>
      <c r="E367" s="3"/>
      <c r="F367" s="4"/>
      <c r="G367" s="3"/>
      <c r="H367" s="3"/>
      <c r="I367" s="3"/>
      <c r="J367" s="4"/>
      <c r="K367" s="3"/>
      <c r="L367" s="5"/>
      <c r="M367" s="5"/>
      <c r="N367" s="3"/>
    </row>
    <row r="368" spans="1:14" ht="15" x14ac:dyDescent="0.25">
      <c r="A368" s="3"/>
      <c r="B368" s="3"/>
      <c r="C368" s="3"/>
      <c r="D368" s="3"/>
      <c r="E368" s="3"/>
      <c r="F368" s="4"/>
      <c r="G368" s="3"/>
      <c r="H368" s="3"/>
      <c r="I368" s="3"/>
      <c r="J368" s="4"/>
      <c r="K368" s="3"/>
      <c r="L368" s="5"/>
      <c r="M368" s="5"/>
      <c r="N368" s="3"/>
    </row>
    <row r="369" spans="1:14" ht="15" x14ac:dyDescent="0.25">
      <c r="A369" s="3"/>
      <c r="B369" s="3"/>
      <c r="C369" s="3"/>
      <c r="D369" s="3"/>
      <c r="E369" s="3"/>
      <c r="F369" s="4"/>
      <c r="G369" s="3"/>
      <c r="H369" s="3"/>
      <c r="I369" s="3"/>
      <c r="J369" s="4"/>
      <c r="K369" s="3"/>
      <c r="L369" s="5"/>
      <c r="M369" s="5"/>
      <c r="N369" s="3"/>
    </row>
    <row r="370" spans="1:14" ht="15" x14ac:dyDescent="0.25">
      <c r="A370" s="3"/>
      <c r="B370" s="3"/>
      <c r="C370" s="3"/>
      <c r="D370" s="3"/>
      <c r="E370" s="3"/>
      <c r="F370" s="4"/>
      <c r="G370" s="3"/>
      <c r="H370" s="3"/>
      <c r="I370" s="3"/>
      <c r="J370" s="4"/>
      <c r="K370" s="3"/>
      <c r="L370" s="5"/>
      <c r="M370" s="5"/>
      <c r="N370" s="3"/>
    </row>
    <row r="371" spans="1:14" ht="15" x14ac:dyDescent="0.25">
      <c r="A371" s="3"/>
      <c r="B371" s="3"/>
      <c r="C371" s="3"/>
      <c r="D371" s="3"/>
      <c r="E371" s="3"/>
      <c r="F371" s="4"/>
      <c r="G371" s="3"/>
      <c r="H371" s="3"/>
      <c r="I371" s="3"/>
      <c r="J371" s="4"/>
      <c r="K371" s="3"/>
      <c r="L371" s="5"/>
      <c r="M371" s="5"/>
      <c r="N371" s="3"/>
    </row>
    <row r="372" spans="1:14" ht="15" x14ac:dyDescent="0.25">
      <c r="A372" s="3"/>
      <c r="B372" s="3"/>
      <c r="C372" s="3"/>
      <c r="D372" s="3"/>
      <c r="E372" s="3"/>
      <c r="F372" s="4"/>
      <c r="G372" s="3"/>
      <c r="H372" s="3"/>
      <c r="I372" s="3"/>
      <c r="J372" s="4"/>
      <c r="K372" s="3"/>
      <c r="L372" s="5"/>
      <c r="M372" s="5"/>
      <c r="N372" s="3"/>
    </row>
    <row r="373" spans="1:14" ht="15" x14ac:dyDescent="0.25">
      <c r="A373" s="3"/>
      <c r="B373" s="3"/>
      <c r="C373" s="3"/>
      <c r="D373" s="3"/>
      <c r="E373" s="3"/>
      <c r="F373" s="4"/>
      <c r="G373" s="3"/>
      <c r="H373" s="3"/>
      <c r="I373" s="3"/>
      <c r="J373" s="4"/>
      <c r="K373" s="3"/>
      <c r="L373" s="5"/>
      <c r="M373" s="5"/>
      <c r="N373" s="3"/>
    </row>
    <row r="374" spans="1:14" ht="15" x14ac:dyDescent="0.25">
      <c r="A374" s="3"/>
      <c r="B374" s="3"/>
      <c r="C374" s="3"/>
      <c r="D374" s="3"/>
      <c r="E374" s="3"/>
      <c r="F374" s="4"/>
      <c r="G374" s="3"/>
      <c r="H374" s="3"/>
      <c r="I374" s="3"/>
      <c r="J374" s="4"/>
      <c r="K374" s="3"/>
      <c r="L374" s="5"/>
      <c r="M374" s="5"/>
      <c r="N374" s="3"/>
    </row>
    <row r="375" spans="1:14" ht="15" x14ac:dyDescent="0.25">
      <c r="A375" s="3"/>
      <c r="B375" s="3"/>
      <c r="C375" s="3"/>
      <c r="D375" s="3"/>
      <c r="E375" s="3"/>
      <c r="F375" s="4"/>
      <c r="G375" s="3"/>
      <c r="H375" s="3"/>
      <c r="I375" s="3"/>
      <c r="J375" s="4"/>
      <c r="K375" s="3"/>
      <c r="L375" s="5"/>
      <c r="M375" s="5"/>
      <c r="N375" s="3"/>
    </row>
    <row r="376" spans="1:14" ht="15" x14ac:dyDescent="0.25">
      <c r="A376" s="3"/>
      <c r="B376" s="3"/>
      <c r="C376" s="3"/>
      <c r="D376" s="3"/>
      <c r="E376" s="3"/>
      <c r="F376" s="4"/>
      <c r="G376" s="3"/>
      <c r="H376" s="3"/>
      <c r="I376" s="3"/>
      <c r="J376" s="4"/>
      <c r="K376" s="3"/>
      <c r="L376" s="5"/>
      <c r="M376" s="5"/>
      <c r="N376" s="3"/>
    </row>
    <row r="377" spans="1:14" ht="15" x14ac:dyDescent="0.25">
      <c r="A377" s="3"/>
      <c r="B377" s="3"/>
      <c r="C377" s="3"/>
      <c r="D377" s="3"/>
      <c r="E377" s="3"/>
      <c r="F377" s="4"/>
      <c r="G377" s="3"/>
      <c r="H377" s="3"/>
      <c r="I377" s="3"/>
      <c r="J377" s="4"/>
      <c r="K377" s="3"/>
      <c r="L377" s="5"/>
      <c r="M377" s="5"/>
      <c r="N377" s="3"/>
    </row>
    <row r="378" spans="1:14" ht="15" x14ac:dyDescent="0.25">
      <c r="A378" s="3"/>
      <c r="B378" s="3"/>
      <c r="C378" s="3"/>
      <c r="D378" s="3"/>
      <c r="E378" s="3"/>
      <c r="F378" s="4"/>
      <c r="G378" s="3"/>
      <c r="H378" s="3"/>
      <c r="I378" s="3"/>
      <c r="J378" s="4"/>
      <c r="K378" s="3"/>
      <c r="L378" s="5"/>
      <c r="M378" s="5"/>
      <c r="N378" s="3"/>
    </row>
    <row r="379" spans="1:14" ht="15" x14ac:dyDescent="0.25">
      <c r="A379" s="3"/>
      <c r="B379" s="3"/>
      <c r="C379" s="3"/>
      <c r="D379" s="3"/>
      <c r="E379" s="3"/>
      <c r="F379" s="4"/>
      <c r="G379" s="3"/>
      <c r="H379" s="3"/>
      <c r="I379" s="3"/>
      <c r="J379" s="4"/>
      <c r="K379" s="3"/>
      <c r="L379" s="5"/>
      <c r="M379" s="5"/>
      <c r="N379" s="3"/>
    </row>
    <row r="380" spans="1:14" ht="15" x14ac:dyDescent="0.25">
      <c r="A380" s="3"/>
      <c r="B380" s="3"/>
      <c r="C380" s="3"/>
      <c r="D380" s="3"/>
      <c r="E380" s="3"/>
      <c r="F380" s="4"/>
      <c r="G380" s="3"/>
      <c r="H380" s="3"/>
      <c r="I380" s="3"/>
      <c r="J380" s="4"/>
      <c r="K380" s="3"/>
      <c r="L380" s="5"/>
      <c r="M380" s="5"/>
      <c r="N380" s="3"/>
    </row>
    <row r="381" spans="1:14" ht="15" x14ac:dyDescent="0.25">
      <c r="A381" s="3"/>
      <c r="B381" s="3"/>
      <c r="C381" s="3"/>
      <c r="D381" s="3"/>
      <c r="E381" s="3"/>
      <c r="F381" s="4"/>
      <c r="G381" s="3"/>
      <c r="H381" s="3"/>
      <c r="I381" s="3"/>
      <c r="J381" s="4"/>
      <c r="K381" s="3"/>
      <c r="L381" s="5"/>
      <c r="M381" s="5"/>
      <c r="N381" s="3"/>
    </row>
    <row r="382" spans="1:14" ht="15" x14ac:dyDescent="0.25">
      <c r="A382" s="3"/>
      <c r="B382" s="3"/>
      <c r="C382" s="3"/>
      <c r="D382" s="3"/>
      <c r="E382" s="3"/>
      <c r="F382" s="4"/>
      <c r="G382" s="3"/>
      <c r="H382" s="3"/>
      <c r="I382" s="3"/>
      <c r="J382" s="4"/>
      <c r="K382" s="3"/>
      <c r="L382" s="5"/>
      <c r="M382" s="5"/>
      <c r="N382" s="3"/>
    </row>
    <row r="383" spans="1:14" ht="15" x14ac:dyDescent="0.25">
      <c r="A383" s="3"/>
      <c r="B383" s="3"/>
      <c r="C383" s="3"/>
      <c r="D383" s="3"/>
      <c r="E383" s="3"/>
      <c r="F383" s="4"/>
      <c r="G383" s="3"/>
      <c r="H383" s="3"/>
      <c r="I383" s="3"/>
      <c r="J383" s="4"/>
      <c r="K383" s="3"/>
      <c r="L383" s="5"/>
      <c r="M383" s="5"/>
      <c r="N383" s="3"/>
    </row>
    <row r="384" spans="1:14" ht="15" x14ac:dyDescent="0.25">
      <c r="A384" s="3"/>
      <c r="B384" s="3"/>
      <c r="C384" s="3"/>
      <c r="D384" s="3"/>
      <c r="E384" s="3"/>
      <c r="F384" s="4"/>
      <c r="G384" s="3"/>
      <c r="H384" s="3"/>
      <c r="I384" s="3"/>
      <c r="J384" s="4"/>
      <c r="K384" s="3"/>
      <c r="L384" s="5"/>
      <c r="M384" s="5"/>
      <c r="N384" s="3"/>
    </row>
    <row r="385" spans="1:14" ht="15" x14ac:dyDescent="0.25">
      <c r="A385" s="3"/>
      <c r="B385" s="3"/>
      <c r="C385" s="3"/>
      <c r="D385" s="3"/>
      <c r="E385" s="3"/>
      <c r="F385" s="4"/>
      <c r="G385" s="3"/>
      <c r="H385" s="3"/>
      <c r="I385" s="3"/>
      <c r="J385" s="4"/>
      <c r="K385" s="3"/>
      <c r="L385" s="5"/>
      <c r="M385" s="5"/>
      <c r="N385" s="3"/>
    </row>
    <row r="386" spans="1:14" ht="15" x14ac:dyDescent="0.25">
      <c r="A386" s="3"/>
      <c r="B386" s="3"/>
      <c r="C386" s="3"/>
      <c r="D386" s="3"/>
      <c r="E386" s="3"/>
      <c r="F386" s="4"/>
      <c r="G386" s="3"/>
      <c r="H386" s="3"/>
      <c r="I386" s="3"/>
      <c r="J386" s="4"/>
      <c r="K386" s="3"/>
      <c r="L386" s="5"/>
      <c r="M386" s="5"/>
      <c r="N386" s="3"/>
    </row>
    <row r="387" spans="1:14" ht="15" x14ac:dyDescent="0.25">
      <c r="A387" s="3"/>
      <c r="B387" s="3"/>
      <c r="C387" s="3"/>
      <c r="D387" s="3"/>
      <c r="E387" s="3"/>
      <c r="F387" s="4"/>
      <c r="G387" s="3"/>
      <c r="H387" s="3"/>
      <c r="I387" s="3"/>
      <c r="J387" s="4"/>
      <c r="K387" s="3"/>
      <c r="L387" s="5"/>
      <c r="M387" s="5"/>
      <c r="N387" s="3"/>
    </row>
    <row r="388" spans="1:14" ht="15" x14ac:dyDescent="0.25">
      <c r="A388" s="3"/>
      <c r="B388" s="3"/>
      <c r="C388" s="3"/>
      <c r="D388" s="3"/>
      <c r="E388" s="3"/>
      <c r="F388" s="4"/>
      <c r="G388" s="3"/>
      <c r="H388" s="3"/>
      <c r="I388" s="3"/>
      <c r="J388" s="4"/>
      <c r="K388" s="3"/>
      <c r="L388" s="5"/>
      <c r="M388" s="5"/>
      <c r="N388" s="3"/>
    </row>
    <row r="389" spans="1:14" ht="15" x14ac:dyDescent="0.25">
      <c r="A389" s="3"/>
      <c r="B389" s="3"/>
      <c r="C389" s="3"/>
      <c r="D389" s="3"/>
      <c r="E389" s="3"/>
      <c r="F389" s="4"/>
      <c r="G389" s="3"/>
      <c r="H389" s="3"/>
      <c r="I389" s="3"/>
      <c r="J389" s="4"/>
      <c r="K389" s="3"/>
      <c r="L389" s="5"/>
      <c r="M389" s="5"/>
      <c r="N389" s="3"/>
    </row>
    <row r="390" spans="1:14" ht="15" x14ac:dyDescent="0.25">
      <c r="A390" s="3"/>
      <c r="B390" s="3"/>
      <c r="C390" s="3"/>
      <c r="D390" s="3"/>
      <c r="E390" s="3"/>
      <c r="F390" s="4"/>
      <c r="G390" s="3"/>
      <c r="H390" s="3"/>
      <c r="I390" s="3"/>
      <c r="J390" s="4"/>
      <c r="K390" s="3"/>
      <c r="L390" s="5"/>
      <c r="M390" s="5"/>
      <c r="N390" s="3"/>
    </row>
    <row r="391" spans="1:14" ht="15" x14ac:dyDescent="0.25">
      <c r="A391" s="3"/>
      <c r="B391" s="3"/>
      <c r="C391" s="3"/>
      <c r="D391" s="3"/>
      <c r="E391" s="3"/>
      <c r="F391" s="4"/>
      <c r="G391" s="3"/>
      <c r="H391" s="3"/>
      <c r="I391" s="3"/>
      <c r="J391" s="4"/>
      <c r="K391" s="3"/>
      <c r="L391" s="5"/>
      <c r="M391" s="5"/>
      <c r="N391" s="3"/>
    </row>
    <row r="392" spans="1:14" ht="15" x14ac:dyDescent="0.25">
      <c r="A392" s="3"/>
      <c r="B392" s="3"/>
      <c r="C392" s="3"/>
      <c r="D392" s="3"/>
      <c r="E392" s="3"/>
      <c r="F392" s="4"/>
      <c r="G392" s="3"/>
      <c r="H392" s="3"/>
      <c r="I392" s="3"/>
      <c r="J392" s="4"/>
      <c r="K392" s="3"/>
      <c r="L392" s="5"/>
      <c r="M392" s="5"/>
      <c r="N392" s="3"/>
    </row>
    <row r="393" spans="1:14" ht="15" x14ac:dyDescent="0.25">
      <c r="A393" s="3"/>
      <c r="B393" s="3"/>
      <c r="C393" s="3"/>
      <c r="D393" s="3"/>
      <c r="E393" s="3"/>
      <c r="F393" s="4"/>
      <c r="G393" s="3"/>
      <c r="H393" s="3"/>
      <c r="I393" s="3"/>
      <c r="J393" s="4"/>
      <c r="K393" s="3"/>
      <c r="L393" s="5"/>
      <c r="M393" s="5"/>
      <c r="N393" s="3"/>
    </row>
    <row r="394" spans="1:14" ht="15" x14ac:dyDescent="0.25">
      <c r="A394" s="3"/>
      <c r="B394" s="3"/>
      <c r="C394" s="3"/>
      <c r="D394" s="3"/>
      <c r="E394" s="3"/>
      <c r="F394" s="4"/>
      <c r="G394" s="3"/>
      <c r="H394" s="3"/>
      <c r="I394" s="3"/>
      <c r="J394" s="4"/>
      <c r="K394" s="3"/>
      <c r="L394" s="5"/>
      <c r="M394" s="5"/>
      <c r="N394" s="3"/>
    </row>
    <row r="395" spans="1:14" ht="15" x14ac:dyDescent="0.25">
      <c r="A395" s="3"/>
      <c r="B395" s="3"/>
      <c r="C395" s="3"/>
      <c r="D395" s="3"/>
      <c r="E395" s="3"/>
      <c r="F395" s="4"/>
      <c r="G395" s="3"/>
      <c r="H395" s="3"/>
      <c r="I395" s="3"/>
      <c r="J395" s="4"/>
      <c r="K395" s="3"/>
      <c r="L395" s="5"/>
      <c r="M395" s="5"/>
      <c r="N395" s="3"/>
    </row>
    <row r="396" spans="1:14" ht="15" x14ac:dyDescent="0.25">
      <c r="A396" s="3"/>
      <c r="B396" s="3"/>
      <c r="C396" s="3"/>
      <c r="D396" s="3"/>
      <c r="E396" s="3"/>
      <c r="F396" s="4"/>
      <c r="G396" s="3"/>
      <c r="H396" s="3"/>
      <c r="I396" s="3"/>
      <c r="J396" s="4"/>
      <c r="K396" s="3"/>
      <c r="L396" s="5"/>
      <c r="M396" s="5"/>
      <c r="N396" s="3"/>
    </row>
    <row r="397" spans="1:14" ht="15" x14ac:dyDescent="0.25">
      <c r="A397" s="3"/>
      <c r="B397" s="3"/>
      <c r="C397" s="3"/>
      <c r="D397" s="3"/>
      <c r="E397" s="3"/>
      <c r="F397" s="4"/>
      <c r="G397" s="3"/>
      <c r="H397" s="3"/>
      <c r="I397" s="3"/>
      <c r="J397" s="4"/>
      <c r="K397" s="3"/>
      <c r="L397" s="5"/>
      <c r="M397" s="5"/>
      <c r="N397" s="3"/>
    </row>
    <row r="398" spans="1:14" ht="15" x14ac:dyDescent="0.25">
      <c r="A398" s="3"/>
      <c r="B398" s="3"/>
      <c r="C398" s="3"/>
      <c r="D398" s="3"/>
      <c r="E398" s="3"/>
      <c r="F398" s="4"/>
      <c r="G398" s="3"/>
      <c r="H398" s="3"/>
      <c r="I398" s="3"/>
      <c r="J398" s="4"/>
      <c r="K398" s="3"/>
      <c r="L398" s="5"/>
      <c r="M398" s="5"/>
      <c r="N398" s="3"/>
    </row>
    <row r="399" spans="1:14" ht="15" x14ac:dyDescent="0.25">
      <c r="A399" s="3"/>
      <c r="B399" s="3"/>
      <c r="C399" s="3"/>
      <c r="D399" s="3"/>
      <c r="E399" s="3"/>
      <c r="F399" s="4"/>
      <c r="G399" s="3"/>
      <c r="H399" s="3"/>
      <c r="I399" s="3"/>
      <c r="J399" s="4"/>
      <c r="K399" s="3"/>
      <c r="L399" s="5"/>
      <c r="M399" s="5"/>
      <c r="N399" s="3"/>
    </row>
    <row r="400" spans="1:14" ht="15" x14ac:dyDescent="0.25">
      <c r="A400" s="3"/>
      <c r="B400" s="3"/>
      <c r="C400" s="3"/>
      <c r="D400" s="3"/>
      <c r="E400" s="3"/>
      <c r="F400" s="4"/>
      <c r="G400" s="3"/>
      <c r="H400" s="3"/>
      <c r="I400" s="3"/>
      <c r="J400" s="4"/>
      <c r="K400" s="3"/>
      <c r="L400" s="5"/>
      <c r="M400" s="5"/>
      <c r="N400" s="3"/>
    </row>
    <row r="401" spans="1:14" ht="15" x14ac:dyDescent="0.25">
      <c r="A401" s="3"/>
      <c r="B401" s="3"/>
      <c r="C401" s="3"/>
      <c r="D401" s="3"/>
      <c r="E401" s="3"/>
      <c r="F401" s="4"/>
      <c r="G401" s="3"/>
      <c r="H401" s="3"/>
      <c r="I401" s="3"/>
      <c r="J401" s="4"/>
      <c r="K401" s="3"/>
      <c r="L401" s="5"/>
      <c r="M401" s="5"/>
      <c r="N401" s="3"/>
    </row>
    <row r="402" spans="1:14" ht="15" x14ac:dyDescent="0.25">
      <c r="A402" s="3"/>
      <c r="B402" s="3"/>
      <c r="C402" s="3"/>
      <c r="D402" s="3"/>
      <c r="E402" s="3"/>
      <c r="F402" s="4"/>
      <c r="G402" s="3"/>
      <c r="H402" s="3"/>
      <c r="I402" s="3"/>
      <c r="J402" s="4"/>
      <c r="K402" s="3"/>
      <c r="L402" s="5"/>
      <c r="M402" s="5"/>
      <c r="N402" s="3"/>
    </row>
    <row r="403" spans="1:14" ht="15" x14ac:dyDescent="0.25">
      <c r="A403" s="3"/>
      <c r="B403" s="3"/>
      <c r="C403" s="3"/>
      <c r="D403" s="3"/>
      <c r="E403" s="3"/>
      <c r="F403" s="4"/>
      <c r="G403" s="3"/>
      <c r="H403" s="3"/>
      <c r="I403" s="3"/>
      <c r="J403" s="4"/>
      <c r="K403" s="3"/>
      <c r="L403" s="5"/>
      <c r="M403" s="5"/>
      <c r="N403" s="3"/>
    </row>
    <row r="404" spans="1:14" ht="15" x14ac:dyDescent="0.25">
      <c r="A404" s="3"/>
      <c r="B404" s="3"/>
      <c r="C404" s="3"/>
      <c r="D404" s="3"/>
      <c r="E404" s="3"/>
      <c r="F404" s="4"/>
      <c r="G404" s="3"/>
      <c r="H404" s="3"/>
      <c r="I404" s="3"/>
      <c r="J404" s="4"/>
      <c r="K404" s="3"/>
      <c r="L404" s="5"/>
      <c r="M404" s="5"/>
      <c r="N404" s="3"/>
    </row>
    <row r="405" spans="1:14" ht="15" x14ac:dyDescent="0.25">
      <c r="A405" s="3"/>
      <c r="B405" s="3"/>
      <c r="C405" s="3"/>
      <c r="D405" s="3"/>
      <c r="E405" s="3"/>
      <c r="F405" s="4"/>
      <c r="G405" s="3"/>
      <c r="H405" s="3"/>
      <c r="I405" s="3"/>
      <c r="J405" s="4"/>
      <c r="K405" s="3"/>
      <c r="L405" s="5"/>
      <c r="M405" s="5"/>
      <c r="N405" s="3"/>
    </row>
    <row r="406" spans="1:14" ht="15" x14ac:dyDescent="0.25">
      <c r="A406" s="3"/>
      <c r="B406" s="3"/>
      <c r="C406" s="3"/>
      <c r="D406" s="3"/>
      <c r="E406" s="3"/>
      <c r="F406" s="4"/>
      <c r="G406" s="3"/>
      <c r="H406" s="3"/>
      <c r="I406" s="3"/>
      <c r="J406" s="4"/>
      <c r="K406" s="3"/>
      <c r="L406" s="5"/>
      <c r="M406" s="5"/>
      <c r="N406" s="3"/>
    </row>
    <row r="407" spans="1:14" ht="15" x14ac:dyDescent="0.25">
      <c r="A407" s="3"/>
      <c r="B407" s="3"/>
      <c r="C407" s="3"/>
      <c r="D407" s="3"/>
      <c r="E407" s="3"/>
      <c r="F407" s="4"/>
      <c r="G407" s="3"/>
      <c r="H407" s="3"/>
      <c r="I407" s="3"/>
      <c r="J407" s="4"/>
      <c r="K407" s="3"/>
      <c r="L407" s="5"/>
      <c r="M407" s="5"/>
      <c r="N407" s="3"/>
    </row>
    <row r="408" spans="1:14" ht="15" x14ac:dyDescent="0.25">
      <c r="A408" s="3"/>
      <c r="B408" s="3"/>
      <c r="C408" s="3"/>
      <c r="D408" s="3"/>
      <c r="E408" s="3"/>
      <c r="F408" s="4"/>
      <c r="G408" s="3"/>
      <c r="H408" s="3"/>
      <c r="I408" s="3"/>
      <c r="J408" s="4"/>
      <c r="K408" s="3"/>
      <c r="L408" s="5"/>
      <c r="M408" s="5"/>
      <c r="N408" s="3"/>
    </row>
    <row r="409" spans="1:14" ht="15" x14ac:dyDescent="0.25">
      <c r="A409" s="3"/>
      <c r="B409" s="3"/>
      <c r="C409" s="3"/>
      <c r="D409" s="3"/>
      <c r="E409" s="3"/>
      <c r="F409" s="4"/>
      <c r="G409" s="3"/>
      <c r="H409" s="3"/>
      <c r="I409" s="3"/>
      <c r="J409" s="4"/>
      <c r="K409" s="3"/>
      <c r="L409" s="5"/>
      <c r="M409" s="5"/>
      <c r="N409" s="3"/>
    </row>
    <row r="410" spans="1:14" ht="15" x14ac:dyDescent="0.25">
      <c r="A410" s="3"/>
      <c r="B410" s="3"/>
      <c r="C410" s="3"/>
      <c r="D410" s="3"/>
      <c r="E410" s="3"/>
      <c r="F410" s="4"/>
      <c r="G410" s="3"/>
      <c r="H410" s="3"/>
      <c r="I410" s="3"/>
      <c r="J410" s="4"/>
      <c r="K410" s="3"/>
      <c r="L410" s="5"/>
      <c r="M410" s="5"/>
      <c r="N410" s="3"/>
    </row>
    <row r="411" spans="1:14" ht="15" x14ac:dyDescent="0.25">
      <c r="A411" s="3"/>
      <c r="B411" s="3"/>
      <c r="C411" s="3"/>
      <c r="D411" s="3"/>
      <c r="E411" s="3"/>
      <c r="F411" s="4"/>
      <c r="G411" s="3"/>
      <c r="H411" s="3"/>
      <c r="I411" s="3"/>
      <c r="J411" s="4"/>
      <c r="K411" s="3"/>
      <c r="L411" s="5"/>
      <c r="M411" s="5"/>
      <c r="N411" s="3"/>
    </row>
    <row r="412" spans="1:14" ht="15" x14ac:dyDescent="0.25">
      <c r="A412" s="3"/>
      <c r="B412" s="3"/>
      <c r="C412" s="3"/>
      <c r="D412" s="3"/>
      <c r="E412" s="3"/>
      <c r="F412" s="4"/>
      <c r="G412" s="3"/>
      <c r="H412" s="3"/>
      <c r="I412" s="3"/>
      <c r="J412" s="4"/>
      <c r="K412" s="3"/>
      <c r="L412" s="5"/>
      <c r="M412" s="5"/>
      <c r="N412" s="3"/>
    </row>
    <row r="413" spans="1:14" ht="15" x14ac:dyDescent="0.25">
      <c r="A413" s="3"/>
      <c r="B413" s="3"/>
      <c r="C413" s="3"/>
      <c r="D413" s="3"/>
      <c r="E413" s="3"/>
      <c r="F413" s="4"/>
      <c r="G413" s="3"/>
      <c r="H413" s="3"/>
      <c r="I413" s="3"/>
      <c r="J413" s="4"/>
      <c r="K413" s="3"/>
      <c r="L413" s="5"/>
      <c r="M413" s="5"/>
      <c r="N413" s="3"/>
    </row>
    <row r="414" spans="1:14" ht="15" x14ac:dyDescent="0.25">
      <c r="A414" s="3"/>
      <c r="B414" s="3"/>
      <c r="C414" s="3"/>
      <c r="D414" s="3"/>
      <c r="E414" s="3"/>
      <c r="F414" s="4"/>
      <c r="G414" s="3"/>
      <c r="H414" s="3"/>
      <c r="I414" s="3"/>
      <c r="J414" s="4"/>
      <c r="K414" s="3"/>
      <c r="L414" s="5"/>
      <c r="M414" s="5"/>
      <c r="N414" s="3"/>
    </row>
    <row r="415" spans="1:14" ht="15" x14ac:dyDescent="0.25">
      <c r="A415" s="3"/>
      <c r="B415" s="3"/>
      <c r="C415" s="3"/>
      <c r="D415" s="3"/>
      <c r="E415" s="3"/>
      <c r="F415" s="4"/>
      <c r="G415" s="3"/>
      <c r="H415" s="3"/>
      <c r="I415" s="3"/>
      <c r="J415" s="4"/>
      <c r="K415" s="3"/>
      <c r="L415" s="5"/>
      <c r="M415" s="5"/>
      <c r="N415" s="3"/>
    </row>
    <row r="416" spans="1:14" ht="15" x14ac:dyDescent="0.25">
      <c r="A416" s="3"/>
      <c r="B416" s="3"/>
      <c r="C416" s="3"/>
      <c r="D416" s="3"/>
      <c r="E416" s="3"/>
      <c r="F416" s="4"/>
      <c r="G416" s="3"/>
      <c r="H416" s="3"/>
      <c r="I416" s="3"/>
      <c r="J416" s="4"/>
      <c r="K416" s="3"/>
      <c r="L416" s="5"/>
      <c r="M416" s="5"/>
      <c r="N416" s="3"/>
    </row>
    <row r="417" spans="1:14" ht="15" x14ac:dyDescent="0.25">
      <c r="A417" s="3"/>
      <c r="B417" s="3"/>
      <c r="C417" s="3"/>
      <c r="D417" s="3"/>
      <c r="E417" s="3"/>
      <c r="F417" s="4"/>
      <c r="G417" s="3"/>
      <c r="H417" s="3"/>
      <c r="I417" s="3"/>
      <c r="J417" s="4"/>
      <c r="K417" s="3"/>
      <c r="L417" s="5"/>
      <c r="M417" s="5"/>
      <c r="N417" s="3"/>
    </row>
    <row r="418" spans="1:14" ht="15" x14ac:dyDescent="0.25">
      <c r="A418" s="3"/>
      <c r="B418" s="3"/>
      <c r="C418" s="3"/>
      <c r="D418" s="3"/>
      <c r="E418" s="3"/>
      <c r="F418" s="4"/>
      <c r="G418" s="3"/>
      <c r="H418" s="3"/>
      <c r="I418" s="3"/>
      <c r="J418" s="4"/>
      <c r="K418" s="3"/>
      <c r="L418" s="5"/>
      <c r="M418" s="5"/>
      <c r="N418" s="3"/>
    </row>
    <row r="419" spans="1:14" ht="15" x14ac:dyDescent="0.25">
      <c r="A419" s="3"/>
      <c r="B419" s="3"/>
      <c r="C419" s="3"/>
      <c r="D419" s="3"/>
      <c r="E419" s="3"/>
      <c r="F419" s="4"/>
      <c r="G419" s="3"/>
      <c r="H419" s="3"/>
      <c r="I419" s="3"/>
      <c r="J419" s="4"/>
      <c r="K419" s="3"/>
      <c r="L419" s="5"/>
      <c r="M419" s="5"/>
      <c r="N419" s="3"/>
    </row>
    <row r="420" spans="1:14" ht="15" x14ac:dyDescent="0.25">
      <c r="A420" s="3"/>
      <c r="B420" s="3"/>
      <c r="C420" s="3"/>
      <c r="D420" s="3"/>
      <c r="E420" s="3"/>
      <c r="F420" s="4"/>
      <c r="G420" s="3"/>
      <c r="H420" s="3"/>
      <c r="I420" s="3"/>
      <c r="J420" s="4"/>
      <c r="K420" s="3"/>
      <c r="L420" s="5"/>
      <c r="M420" s="5"/>
      <c r="N420" s="3"/>
    </row>
    <row r="421" spans="1:14" ht="15" x14ac:dyDescent="0.25">
      <c r="A421" s="3"/>
      <c r="B421" s="3"/>
      <c r="C421" s="3"/>
      <c r="D421" s="3"/>
      <c r="E421" s="3"/>
      <c r="F421" s="4"/>
      <c r="G421" s="3"/>
      <c r="H421" s="3"/>
      <c r="I421" s="3"/>
      <c r="J421" s="4"/>
      <c r="K421" s="3"/>
      <c r="L421" s="5"/>
      <c r="M421" s="5"/>
      <c r="N421" s="3"/>
    </row>
    <row r="422" spans="1:14" ht="15" x14ac:dyDescent="0.25">
      <c r="A422" s="3"/>
      <c r="B422" s="3"/>
      <c r="C422" s="3"/>
      <c r="D422" s="3"/>
      <c r="E422" s="3"/>
      <c r="F422" s="4"/>
      <c r="G422" s="3"/>
      <c r="H422" s="3"/>
      <c r="I422" s="3"/>
      <c r="J422" s="4"/>
      <c r="K422" s="3"/>
      <c r="L422" s="5"/>
      <c r="M422" s="5"/>
      <c r="N422" s="3"/>
    </row>
    <row r="423" spans="1:14" ht="15" x14ac:dyDescent="0.25">
      <c r="A423" s="3"/>
      <c r="B423" s="3"/>
      <c r="C423" s="3"/>
      <c r="D423" s="3"/>
      <c r="E423" s="3"/>
      <c r="F423" s="4"/>
      <c r="G423" s="3"/>
      <c r="H423" s="3"/>
      <c r="I423" s="3"/>
      <c r="J423" s="4"/>
      <c r="K423" s="3"/>
      <c r="L423" s="5"/>
      <c r="M423" s="5"/>
      <c r="N423" s="3"/>
    </row>
    <row r="424" spans="1:14" ht="15" x14ac:dyDescent="0.25">
      <c r="A424" s="3"/>
      <c r="B424" s="3"/>
      <c r="C424" s="3"/>
      <c r="D424" s="3"/>
      <c r="E424" s="3"/>
      <c r="F424" s="4"/>
      <c r="G424" s="3"/>
      <c r="H424" s="3"/>
      <c r="I424" s="3"/>
      <c r="J424" s="4"/>
      <c r="K424" s="3"/>
      <c r="L424" s="5"/>
      <c r="M424" s="5"/>
      <c r="N424" s="3"/>
    </row>
    <row r="425" spans="1:14" ht="15" x14ac:dyDescent="0.25">
      <c r="A425" s="3"/>
      <c r="B425" s="3"/>
      <c r="C425" s="3"/>
      <c r="D425" s="3"/>
      <c r="E425" s="3"/>
      <c r="F425" s="4"/>
      <c r="G425" s="3"/>
      <c r="H425" s="3"/>
      <c r="I425" s="3"/>
      <c r="J425" s="4"/>
      <c r="K425" s="3"/>
      <c r="L425" s="5"/>
      <c r="M425" s="5"/>
      <c r="N425" s="3"/>
    </row>
    <row r="426" spans="1:14" ht="15" x14ac:dyDescent="0.25">
      <c r="A426" s="3"/>
      <c r="B426" s="3"/>
      <c r="C426" s="3"/>
      <c r="D426" s="3"/>
      <c r="E426" s="3"/>
      <c r="F426" s="4"/>
      <c r="G426" s="3"/>
      <c r="H426" s="3"/>
      <c r="I426" s="3"/>
      <c r="J426" s="4"/>
      <c r="K426" s="3"/>
      <c r="L426" s="5"/>
      <c r="M426" s="5"/>
      <c r="N426" s="3"/>
    </row>
    <row r="427" spans="1:14" ht="15" x14ac:dyDescent="0.25">
      <c r="A427" s="3"/>
      <c r="B427" s="3"/>
      <c r="C427" s="3"/>
      <c r="D427" s="3"/>
      <c r="E427" s="3"/>
      <c r="F427" s="4"/>
      <c r="G427" s="3"/>
      <c r="H427" s="3"/>
      <c r="I427" s="3"/>
      <c r="J427" s="4"/>
      <c r="K427" s="3"/>
      <c r="L427" s="5"/>
      <c r="M427" s="5"/>
      <c r="N427" s="3"/>
    </row>
    <row r="428" spans="1:14" ht="15" x14ac:dyDescent="0.25">
      <c r="A428" s="3"/>
      <c r="B428" s="3"/>
      <c r="C428" s="3"/>
      <c r="D428" s="3"/>
      <c r="E428" s="3"/>
      <c r="F428" s="4"/>
      <c r="G428" s="3"/>
      <c r="H428" s="3"/>
      <c r="I428" s="3"/>
      <c r="J428" s="4"/>
      <c r="K428" s="3"/>
      <c r="L428" s="5"/>
      <c r="M428" s="5"/>
      <c r="N428" s="3"/>
    </row>
    <row r="429" spans="1:14" ht="15" x14ac:dyDescent="0.25">
      <c r="A429" s="3"/>
      <c r="B429" s="3"/>
      <c r="C429" s="3"/>
      <c r="D429" s="3"/>
      <c r="E429" s="3"/>
      <c r="F429" s="4"/>
      <c r="G429" s="3"/>
      <c r="H429" s="3"/>
      <c r="I429" s="3"/>
      <c r="J429" s="4"/>
      <c r="K429" s="3"/>
      <c r="L429" s="5"/>
      <c r="M429" s="5"/>
      <c r="N429" s="3"/>
    </row>
    <row r="430" spans="1:14" ht="15" x14ac:dyDescent="0.25">
      <c r="A430" s="3"/>
      <c r="B430" s="3"/>
      <c r="C430" s="3"/>
      <c r="D430" s="3"/>
      <c r="E430" s="3"/>
      <c r="F430" s="4"/>
      <c r="G430" s="3"/>
      <c r="H430" s="3"/>
      <c r="I430" s="3"/>
      <c r="J430" s="4"/>
      <c r="K430" s="3"/>
      <c r="L430" s="5"/>
      <c r="M430" s="5"/>
      <c r="N430" s="3"/>
    </row>
    <row r="431" spans="1:14" ht="15" x14ac:dyDescent="0.25">
      <c r="A431" s="3"/>
      <c r="B431" s="3"/>
      <c r="C431" s="3"/>
      <c r="D431" s="3"/>
      <c r="E431" s="3"/>
      <c r="F431" s="4"/>
      <c r="G431" s="3"/>
      <c r="H431" s="3"/>
      <c r="I431" s="3"/>
      <c r="J431" s="4"/>
      <c r="K431" s="3"/>
      <c r="L431" s="5"/>
      <c r="M431" s="5"/>
      <c r="N431" s="3"/>
    </row>
    <row r="432" spans="1:14" ht="15" x14ac:dyDescent="0.25">
      <c r="A432" s="3"/>
      <c r="B432" s="3"/>
      <c r="C432" s="3"/>
      <c r="D432" s="3"/>
      <c r="E432" s="3"/>
      <c r="F432" s="4"/>
      <c r="G432" s="3"/>
      <c r="H432" s="3"/>
      <c r="I432" s="3"/>
      <c r="J432" s="4"/>
      <c r="K432" s="3"/>
      <c r="L432" s="5"/>
      <c r="M432" s="5"/>
      <c r="N432" s="3"/>
    </row>
    <row r="433" spans="1:14" ht="15" x14ac:dyDescent="0.25">
      <c r="A433" s="3"/>
      <c r="B433" s="3"/>
      <c r="C433" s="3"/>
      <c r="D433" s="3"/>
      <c r="E433" s="3"/>
      <c r="F433" s="4"/>
      <c r="G433" s="3"/>
      <c r="H433" s="3"/>
      <c r="I433" s="3"/>
      <c r="J433" s="4"/>
      <c r="K433" s="3"/>
      <c r="L433" s="5"/>
      <c r="M433" s="5"/>
      <c r="N433" s="3"/>
    </row>
    <row r="434" spans="1:14" ht="15" x14ac:dyDescent="0.25">
      <c r="A434" s="3"/>
      <c r="B434" s="3"/>
      <c r="C434" s="3"/>
      <c r="D434" s="3"/>
      <c r="E434" s="3"/>
      <c r="F434" s="4"/>
      <c r="G434" s="3"/>
      <c r="H434" s="3"/>
      <c r="I434" s="3"/>
      <c r="J434" s="4"/>
      <c r="K434" s="3"/>
      <c r="L434" s="5"/>
      <c r="M434" s="5"/>
      <c r="N434" s="3"/>
    </row>
    <row r="435" spans="1:14" ht="15" x14ac:dyDescent="0.25">
      <c r="A435" s="3"/>
      <c r="B435" s="3"/>
      <c r="C435" s="3"/>
      <c r="D435" s="3"/>
      <c r="E435" s="3"/>
      <c r="F435" s="4"/>
      <c r="G435" s="3"/>
      <c r="H435" s="3"/>
      <c r="I435" s="3"/>
      <c r="J435" s="4"/>
      <c r="K435" s="3"/>
      <c r="L435" s="5"/>
      <c r="M435" s="5"/>
      <c r="N435" s="3"/>
    </row>
    <row r="436" spans="1:14" ht="15" x14ac:dyDescent="0.25">
      <c r="A436" s="3"/>
      <c r="B436" s="3"/>
      <c r="C436" s="3"/>
      <c r="D436" s="3"/>
      <c r="E436" s="3"/>
      <c r="F436" s="4"/>
      <c r="G436" s="3"/>
      <c r="H436" s="3"/>
      <c r="I436" s="3"/>
      <c r="J436" s="4"/>
      <c r="K436" s="3"/>
      <c r="L436" s="5"/>
      <c r="M436" s="5"/>
      <c r="N436" s="3"/>
    </row>
    <row r="437" spans="1:14" ht="15" x14ac:dyDescent="0.25">
      <c r="A437" s="3"/>
      <c r="B437" s="3"/>
      <c r="C437" s="3"/>
      <c r="D437" s="3"/>
      <c r="E437" s="3"/>
      <c r="F437" s="4"/>
      <c r="G437" s="3"/>
      <c r="H437" s="3"/>
      <c r="I437" s="3"/>
      <c r="J437" s="4"/>
      <c r="K437" s="3"/>
      <c r="L437" s="5"/>
      <c r="M437" s="5"/>
      <c r="N437" s="3"/>
    </row>
    <row r="438" spans="1:14" ht="15" x14ac:dyDescent="0.25">
      <c r="A438" s="3"/>
      <c r="B438" s="3"/>
      <c r="C438" s="3"/>
      <c r="D438" s="3"/>
      <c r="E438" s="3"/>
      <c r="F438" s="4"/>
      <c r="G438" s="3"/>
      <c r="H438" s="3"/>
      <c r="I438" s="3"/>
      <c r="J438" s="4"/>
      <c r="K438" s="3"/>
      <c r="L438" s="5"/>
      <c r="M438" s="5"/>
      <c r="N438" s="3"/>
    </row>
    <row r="439" spans="1:14" ht="15" x14ac:dyDescent="0.25">
      <c r="A439" s="3"/>
      <c r="B439" s="3"/>
      <c r="C439" s="3"/>
      <c r="D439" s="3"/>
      <c r="E439" s="3"/>
      <c r="F439" s="4"/>
      <c r="G439" s="3"/>
      <c r="H439" s="3"/>
      <c r="I439" s="3"/>
      <c r="J439" s="4"/>
      <c r="K439" s="3"/>
      <c r="L439" s="5"/>
      <c r="M439" s="5"/>
      <c r="N439" s="3"/>
    </row>
    <row r="440" spans="1:14" ht="15" x14ac:dyDescent="0.25">
      <c r="A440" s="3"/>
      <c r="B440" s="3"/>
      <c r="C440" s="3"/>
      <c r="D440" s="3"/>
      <c r="E440" s="3"/>
      <c r="F440" s="4"/>
      <c r="G440" s="3"/>
      <c r="H440" s="3"/>
      <c r="I440" s="3"/>
      <c r="J440" s="4"/>
      <c r="K440" s="3"/>
      <c r="L440" s="5"/>
      <c r="M440" s="5"/>
      <c r="N440" s="3"/>
    </row>
    <row r="441" spans="1:14" ht="15" x14ac:dyDescent="0.25">
      <c r="A441" s="3"/>
      <c r="B441" s="3"/>
      <c r="C441" s="3"/>
      <c r="D441" s="3"/>
      <c r="E441" s="3"/>
      <c r="F441" s="4"/>
      <c r="G441" s="3"/>
      <c r="H441" s="3"/>
      <c r="I441" s="3"/>
      <c r="J441" s="4"/>
      <c r="K441" s="3"/>
      <c r="L441" s="5"/>
      <c r="M441" s="5"/>
      <c r="N441" s="3"/>
    </row>
    <row r="442" spans="1:14" ht="15" x14ac:dyDescent="0.25">
      <c r="A442" s="3"/>
      <c r="B442" s="3"/>
      <c r="C442" s="3"/>
      <c r="D442" s="3"/>
      <c r="E442" s="3"/>
      <c r="F442" s="4"/>
      <c r="G442" s="3"/>
      <c r="H442" s="3"/>
      <c r="I442" s="3"/>
      <c r="J442" s="4"/>
      <c r="K442" s="3"/>
      <c r="L442" s="5"/>
      <c r="M442" s="5"/>
      <c r="N442" s="3"/>
    </row>
    <row r="443" spans="1:14" ht="15" x14ac:dyDescent="0.25">
      <c r="A443" s="3"/>
      <c r="B443" s="3"/>
      <c r="C443" s="3"/>
      <c r="D443" s="3"/>
      <c r="E443" s="3"/>
      <c r="F443" s="4"/>
      <c r="G443" s="3"/>
      <c r="H443" s="3"/>
      <c r="I443" s="3"/>
      <c r="J443" s="4"/>
      <c r="K443" s="3"/>
      <c r="L443" s="5"/>
      <c r="M443" s="5"/>
      <c r="N443" s="3"/>
    </row>
    <row r="444" spans="1:14" ht="15" x14ac:dyDescent="0.25">
      <c r="A444" s="3"/>
      <c r="B444" s="3"/>
      <c r="C444" s="3"/>
      <c r="D444" s="3"/>
      <c r="E444" s="3"/>
      <c r="F444" s="4"/>
      <c r="G444" s="3"/>
      <c r="H444" s="3"/>
      <c r="I444" s="3"/>
      <c r="J444" s="4"/>
      <c r="K444" s="3"/>
      <c r="L444" s="5"/>
      <c r="M444" s="5"/>
      <c r="N444" s="3"/>
    </row>
    <row r="445" spans="1:14" ht="15" x14ac:dyDescent="0.25">
      <c r="A445" s="3"/>
      <c r="B445" s="3"/>
      <c r="C445" s="3"/>
      <c r="D445" s="3"/>
      <c r="E445" s="3"/>
      <c r="F445" s="4"/>
      <c r="G445" s="3"/>
      <c r="H445" s="3"/>
      <c r="I445" s="3"/>
      <c r="J445" s="4"/>
      <c r="K445" s="3"/>
      <c r="L445" s="5"/>
      <c r="M445" s="5"/>
      <c r="N445" s="3"/>
    </row>
    <row r="446" spans="1:14" ht="15" x14ac:dyDescent="0.25">
      <c r="A446" s="3"/>
      <c r="B446" s="3"/>
      <c r="C446" s="3"/>
      <c r="D446" s="3"/>
      <c r="E446" s="3"/>
      <c r="F446" s="4"/>
      <c r="G446" s="3"/>
      <c r="H446" s="3"/>
      <c r="I446" s="3"/>
      <c r="J446" s="4"/>
      <c r="K446" s="3"/>
      <c r="L446" s="5"/>
      <c r="M446" s="5"/>
      <c r="N446" s="3"/>
    </row>
    <row r="447" spans="1:14" ht="15" x14ac:dyDescent="0.25">
      <c r="A447" s="3"/>
      <c r="B447" s="3"/>
      <c r="C447" s="3"/>
      <c r="D447" s="3"/>
      <c r="E447" s="3"/>
      <c r="F447" s="4"/>
      <c r="G447" s="3"/>
      <c r="H447" s="3"/>
      <c r="I447" s="3"/>
      <c r="J447" s="4"/>
      <c r="K447" s="3"/>
      <c r="L447" s="5"/>
      <c r="M447" s="5"/>
      <c r="N447" s="3"/>
    </row>
    <row r="448" spans="1:14" ht="15" x14ac:dyDescent="0.25">
      <c r="A448" s="3"/>
      <c r="B448" s="3"/>
      <c r="C448" s="3"/>
      <c r="D448" s="3"/>
      <c r="E448" s="3"/>
      <c r="F448" s="4"/>
      <c r="G448" s="3"/>
      <c r="H448" s="3"/>
      <c r="I448" s="3"/>
      <c r="J448" s="4"/>
      <c r="K448" s="3"/>
      <c r="L448" s="5"/>
      <c r="M448" s="5"/>
      <c r="N448" s="3"/>
    </row>
    <row r="449" spans="1:14" ht="15" x14ac:dyDescent="0.25">
      <c r="A449" s="3"/>
      <c r="B449" s="3"/>
      <c r="C449" s="3"/>
      <c r="D449" s="3"/>
      <c r="E449" s="3"/>
      <c r="F449" s="4"/>
      <c r="G449" s="3"/>
      <c r="H449" s="3"/>
      <c r="I449" s="3"/>
      <c r="J449" s="4"/>
      <c r="K449" s="3"/>
      <c r="L449" s="5"/>
      <c r="M449" s="5"/>
      <c r="N449" s="3"/>
    </row>
    <row r="450" spans="1:14" ht="15" x14ac:dyDescent="0.25">
      <c r="A450" s="3"/>
      <c r="B450" s="3"/>
      <c r="C450" s="3"/>
      <c r="D450" s="3"/>
      <c r="E450" s="3"/>
      <c r="F450" s="4"/>
      <c r="G450" s="3"/>
      <c r="H450" s="3"/>
      <c r="I450" s="3"/>
      <c r="J450" s="4"/>
      <c r="K450" s="3"/>
      <c r="L450" s="5"/>
      <c r="M450" s="5"/>
      <c r="N450" s="3"/>
    </row>
    <row r="451" spans="1:14" ht="15" x14ac:dyDescent="0.25">
      <c r="A451" s="3"/>
      <c r="B451" s="3"/>
      <c r="C451" s="3"/>
      <c r="D451" s="3"/>
      <c r="E451" s="3"/>
      <c r="F451" s="4"/>
      <c r="G451" s="3"/>
      <c r="H451" s="3"/>
      <c r="I451" s="3"/>
      <c r="J451" s="4"/>
      <c r="K451" s="3"/>
      <c r="L451" s="5"/>
      <c r="M451" s="5"/>
      <c r="N451" s="3"/>
    </row>
    <row r="452" spans="1:14" ht="15" x14ac:dyDescent="0.25">
      <c r="A452" s="3"/>
      <c r="B452" s="3"/>
      <c r="C452" s="3"/>
      <c r="D452" s="3"/>
      <c r="E452" s="3"/>
      <c r="F452" s="4"/>
      <c r="G452" s="3"/>
      <c r="H452" s="3"/>
      <c r="I452" s="3"/>
      <c r="J452" s="4"/>
      <c r="K452" s="3"/>
      <c r="L452" s="5"/>
      <c r="M452" s="5"/>
      <c r="N452" s="3"/>
    </row>
    <row r="453" spans="1:14" ht="15" x14ac:dyDescent="0.25">
      <c r="A453" s="3"/>
      <c r="B453" s="3"/>
      <c r="C453" s="3"/>
      <c r="D453" s="3"/>
      <c r="E453" s="3"/>
      <c r="F453" s="4"/>
      <c r="G453" s="3"/>
      <c r="H453" s="3"/>
      <c r="I453" s="3"/>
      <c r="J453" s="4"/>
      <c r="K453" s="3"/>
      <c r="L453" s="5"/>
      <c r="M453" s="5"/>
      <c r="N453" s="3"/>
    </row>
    <row r="454" spans="1:14" ht="15" x14ac:dyDescent="0.25">
      <c r="A454" s="3"/>
      <c r="B454" s="3"/>
      <c r="C454" s="3"/>
      <c r="D454" s="3"/>
      <c r="E454" s="3"/>
      <c r="F454" s="4"/>
      <c r="G454" s="3"/>
      <c r="H454" s="3"/>
      <c r="I454" s="3"/>
      <c r="J454" s="4"/>
      <c r="K454" s="3"/>
      <c r="L454" s="5"/>
      <c r="M454" s="5"/>
      <c r="N454" s="3"/>
    </row>
    <row r="455" spans="1:14" ht="15" x14ac:dyDescent="0.25">
      <c r="A455" s="3"/>
      <c r="B455" s="3"/>
      <c r="C455" s="3"/>
      <c r="D455" s="3"/>
      <c r="E455" s="3"/>
      <c r="F455" s="4"/>
      <c r="G455" s="3"/>
      <c r="H455" s="3"/>
      <c r="I455" s="3"/>
      <c r="J455" s="4"/>
      <c r="K455" s="3"/>
      <c r="L455" s="5"/>
      <c r="M455" s="5"/>
      <c r="N455" s="3"/>
    </row>
    <row r="456" spans="1:14" ht="15" x14ac:dyDescent="0.25">
      <c r="A456" s="3"/>
      <c r="B456" s="3"/>
      <c r="C456" s="3"/>
      <c r="D456" s="3"/>
      <c r="E456" s="3"/>
      <c r="F456" s="4"/>
      <c r="G456" s="3"/>
      <c r="H456" s="3"/>
      <c r="I456" s="3"/>
      <c r="J456" s="4"/>
      <c r="K456" s="3"/>
      <c r="L456" s="5"/>
      <c r="M456" s="5"/>
      <c r="N456" s="3"/>
    </row>
    <row r="457" spans="1:14" ht="15" x14ac:dyDescent="0.25">
      <c r="A457" s="3"/>
      <c r="B457" s="3"/>
      <c r="C457" s="3"/>
      <c r="D457" s="3"/>
      <c r="E457" s="3"/>
      <c r="F457" s="4"/>
      <c r="G457" s="3"/>
      <c r="H457" s="3"/>
      <c r="I457" s="3"/>
      <c r="J457" s="4"/>
      <c r="K457" s="3"/>
      <c r="L457" s="5"/>
      <c r="M457" s="5"/>
      <c r="N457" s="3"/>
    </row>
    <row r="458" spans="1:14" ht="15" x14ac:dyDescent="0.25">
      <c r="A458" s="3"/>
      <c r="B458" s="3"/>
      <c r="C458" s="3"/>
      <c r="D458" s="3"/>
      <c r="E458" s="3"/>
      <c r="F458" s="4"/>
      <c r="G458" s="3"/>
      <c r="H458" s="3"/>
      <c r="I458" s="3"/>
      <c r="J458" s="4"/>
      <c r="K458" s="3"/>
      <c r="L458" s="5"/>
      <c r="M458" s="5"/>
      <c r="N458" s="3"/>
    </row>
    <row r="459" spans="1:14" ht="15" x14ac:dyDescent="0.25">
      <c r="A459" s="3"/>
      <c r="B459" s="3"/>
      <c r="C459" s="3"/>
      <c r="D459" s="3"/>
      <c r="E459" s="3"/>
      <c r="F459" s="4"/>
      <c r="G459" s="3"/>
      <c r="H459" s="3"/>
      <c r="I459" s="3"/>
      <c r="J459" s="4"/>
      <c r="K459" s="3"/>
      <c r="L459" s="5"/>
      <c r="M459" s="5"/>
      <c r="N459" s="3"/>
    </row>
    <row r="460" spans="1:14" ht="15" x14ac:dyDescent="0.25">
      <c r="A460" s="3"/>
      <c r="B460" s="3"/>
      <c r="C460" s="3"/>
      <c r="D460" s="3"/>
      <c r="E460" s="3"/>
      <c r="F460" s="4"/>
      <c r="G460" s="3"/>
      <c r="H460" s="3"/>
      <c r="I460" s="3"/>
      <c r="J460" s="4"/>
      <c r="K460" s="3"/>
      <c r="L460" s="5"/>
      <c r="M460" s="5"/>
      <c r="N460" s="3"/>
    </row>
    <row r="461" spans="1:14" ht="15" x14ac:dyDescent="0.25">
      <c r="A461" s="3"/>
      <c r="B461" s="3"/>
      <c r="C461" s="3"/>
      <c r="D461" s="3"/>
      <c r="E461" s="3"/>
      <c r="F461" s="4"/>
      <c r="G461" s="3"/>
      <c r="H461" s="3"/>
      <c r="I461" s="3"/>
      <c r="J461" s="4"/>
      <c r="K461" s="3"/>
      <c r="L461" s="5"/>
      <c r="M461" s="5"/>
      <c r="N461" s="3"/>
    </row>
    <row r="462" spans="1:14" ht="15" x14ac:dyDescent="0.25">
      <c r="A462" s="3"/>
      <c r="B462" s="3"/>
      <c r="C462" s="3"/>
      <c r="D462" s="3"/>
      <c r="E462" s="3"/>
      <c r="F462" s="4"/>
      <c r="G462" s="3"/>
      <c r="H462" s="3"/>
      <c r="I462" s="3"/>
      <c r="J462" s="4"/>
      <c r="K462" s="3"/>
      <c r="L462" s="5"/>
      <c r="M462" s="5"/>
      <c r="N462" s="3"/>
    </row>
    <row r="463" spans="1:14" ht="15" x14ac:dyDescent="0.25">
      <c r="A463" s="3"/>
      <c r="B463" s="3"/>
      <c r="C463" s="3"/>
      <c r="D463" s="3"/>
      <c r="E463" s="3"/>
      <c r="F463" s="4"/>
      <c r="G463" s="3"/>
      <c r="H463" s="3"/>
      <c r="I463" s="3"/>
      <c r="J463" s="4"/>
      <c r="K463" s="3"/>
      <c r="L463" s="5"/>
      <c r="M463" s="5"/>
      <c r="N463" s="3"/>
    </row>
    <row r="464" spans="1:14" ht="15" x14ac:dyDescent="0.25">
      <c r="A464" s="3"/>
      <c r="B464" s="3"/>
      <c r="C464" s="3"/>
      <c r="D464" s="3"/>
      <c r="E464" s="3"/>
      <c r="F464" s="4"/>
      <c r="G464" s="3"/>
      <c r="H464" s="3"/>
      <c r="I464" s="3"/>
      <c r="J464" s="4"/>
      <c r="K464" s="3"/>
      <c r="L464" s="5"/>
      <c r="M464" s="5"/>
      <c r="N464" s="3"/>
    </row>
    <row r="465" spans="1:14" ht="15" x14ac:dyDescent="0.25">
      <c r="A465" s="3"/>
      <c r="B465" s="3"/>
      <c r="C465" s="3"/>
      <c r="D465" s="3"/>
      <c r="E465" s="3"/>
      <c r="F465" s="4"/>
      <c r="G465" s="3"/>
      <c r="H465" s="3"/>
      <c r="I465" s="3"/>
      <c r="J465" s="4"/>
      <c r="K465" s="3"/>
      <c r="L465" s="5"/>
      <c r="M465" s="5"/>
      <c r="N465" s="3"/>
    </row>
    <row r="466" spans="1:14" ht="15" x14ac:dyDescent="0.25">
      <c r="A466" s="3"/>
      <c r="B466" s="3"/>
      <c r="C466" s="3"/>
      <c r="D466" s="3"/>
      <c r="E466" s="3"/>
      <c r="F466" s="4"/>
      <c r="G466" s="3"/>
      <c r="H466" s="3"/>
      <c r="I466" s="3"/>
      <c r="J466" s="4"/>
      <c r="K466" s="3"/>
      <c r="L466" s="5"/>
      <c r="M466" s="5"/>
      <c r="N466" s="3"/>
    </row>
    <row r="467" spans="1:14" ht="15" x14ac:dyDescent="0.25">
      <c r="A467" s="3"/>
      <c r="B467" s="3"/>
      <c r="C467" s="3"/>
      <c r="D467" s="3"/>
      <c r="E467" s="3"/>
      <c r="F467" s="4"/>
      <c r="G467" s="3"/>
      <c r="H467" s="3"/>
      <c r="I467" s="3"/>
      <c r="J467" s="4"/>
      <c r="K467" s="3"/>
      <c r="L467" s="5"/>
      <c r="M467" s="5"/>
      <c r="N467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2"/>
  <sheetViews>
    <sheetView topLeftCell="A3" workbookViewId="0">
      <selection activeCell="B3" sqref="B3"/>
    </sheetView>
  </sheetViews>
  <sheetFormatPr defaultRowHeight="15" x14ac:dyDescent="0.25"/>
  <cols>
    <col min="1" max="1" width="100.7109375" style="16" customWidth="1"/>
    <col min="2" max="2" width="18.28515625" style="16" bestFit="1" customWidth="1"/>
    <col min="3" max="16384" width="9.140625" style="11"/>
  </cols>
  <sheetData>
    <row r="1" spans="1:2" s="15" customFormat="1" ht="16.5" thickBot="1" x14ac:dyDescent="0.3">
      <c r="A1" s="14" t="s">
        <v>1434</v>
      </c>
      <c r="B1" s="14" t="s">
        <v>1435</v>
      </c>
    </row>
    <row r="2" spans="1:2" s="15" customFormat="1" x14ac:dyDescent="0.25">
      <c r="A2" s="16" t="s">
        <v>2769</v>
      </c>
      <c r="B2" s="16" t="s">
        <v>2770</v>
      </c>
    </row>
    <row r="3" spans="1:2" x14ac:dyDescent="0.25">
      <c r="A3" s="16" t="s">
        <v>1436</v>
      </c>
      <c r="B3" s="16" t="s">
        <v>1437</v>
      </c>
    </row>
    <row r="4" spans="1:2" x14ac:dyDescent="0.25">
      <c r="A4" s="16" t="s">
        <v>1438</v>
      </c>
      <c r="B4" s="16" t="s">
        <v>1439</v>
      </c>
    </row>
    <row r="5" spans="1:2" x14ac:dyDescent="0.25">
      <c r="A5" s="16" t="s">
        <v>1440</v>
      </c>
      <c r="B5" s="16" t="s">
        <v>1441</v>
      </c>
    </row>
    <row r="6" spans="1:2" x14ac:dyDescent="0.25">
      <c r="A6" s="16" t="s">
        <v>1442</v>
      </c>
      <c r="B6" s="16" t="s">
        <v>1443</v>
      </c>
    </row>
    <row r="7" spans="1:2" x14ac:dyDescent="0.25">
      <c r="A7" s="16" t="s">
        <v>1444</v>
      </c>
      <c r="B7" s="16" t="s">
        <v>1445</v>
      </c>
    </row>
    <row r="8" spans="1:2" x14ac:dyDescent="0.25">
      <c r="A8" s="16" t="s">
        <v>1446</v>
      </c>
      <c r="B8" s="16" t="s">
        <v>1447</v>
      </c>
    </row>
    <row r="9" spans="1:2" x14ac:dyDescent="0.25">
      <c r="A9" s="16" t="s">
        <v>1448</v>
      </c>
      <c r="B9" s="16" t="s">
        <v>1449</v>
      </c>
    </row>
    <row r="10" spans="1:2" x14ac:dyDescent="0.25">
      <c r="A10" s="16" t="s">
        <v>1450</v>
      </c>
      <c r="B10" s="16" t="s">
        <v>1451</v>
      </c>
    </row>
    <row r="11" spans="1:2" x14ac:dyDescent="0.25">
      <c r="A11" s="16" t="s">
        <v>1452</v>
      </c>
      <c r="B11" s="16" t="s">
        <v>1453</v>
      </c>
    </row>
    <row r="12" spans="1:2" x14ac:dyDescent="0.25">
      <c r="A12" s="16" t="s">
        <v>1452</v>
      </c>
      <c r="B12" s="16" t="s">
        <v>1454</v>
      </c>
    </row>
    <row r="13" spans="1:2" x14ac:dyDescent="0.25">
      <c r="A13" s="16" t="s">
        <v>1455</v>
      </c>
      <c r="B13" s="16" t="s">
        <v>1456</v>
      </c>
    </row>
    <row r="14" spans="1:2" x14ac:dyDescent="0.25">
      <c r="A14" s="16" t="s">
        <v>1457</v>
      </c>
      <c r="B14" s="16" t="s">
        <v>1458</v>
      </c>
    </row>
    <row r="15" spans="1:2" x14ac:dyDescent="0.25">
      <c r="A15" s="16" t="s">
        <v>1459</v>
      </c>
      <c r="B15" s="16" t="s">
        <v>1460</v>
      </c>
    </row>
    <row r="16" spans="1:2" x14ac:dyDescent="0.25">
      <c r="A16" s="16" t="s">
        <v>1461</v>
      </c>
      <c r="B16" s="16" t="s">
        <v>1462</v>
      </c>
    </row>
    <row r="17" spans="1:2" x14ac:dyDescent="0.25">
      <c r="A17" s="16" t="s">
        <v>1463</v>
      </c>
      <c r="B17" s="16" t="s">
        <v>1464</v>
      </c>
    </row>
    <row r="18" spans="1:2" x14ac:dyDescent="0.25">
      <c r="A18" s="16" t="s">
        <v>1465</v>
      </c>
      <c r="B18" s="16" t="s">
        <v>1466</v>
      </c>
    </row>
    <row r="19" spans="1:2" x14ac:dyDescent="0.25">
      <c r="A19" s="16" t="s">
        <v>1467</v>
      </c>
      <c r="B19" s="16" t="s">
        <v>1468</v>
      </c>
    </row>
    <row r="20" spans="1:2" x14ac:dyDescent="0.25">
      <c r="A20" s="16" t="s">
        <v>1469</v>
      </c>
      <c r="B20" s="16" t="s">
        <v>1470</v>
      </c>
    </row>
    <row r="21" spans="1:2" x14ac:dyDescent="0.25">
      <c r="A21" s="16" t="s">
        <v>1471</v>
      </c>
      <c r="B21" s="16" t="s">
        <v>1472</v>
      </c>
    </row>
    <row r="22" spans="1:2" x14ac:dyDescent="0.25">
      <c r="A22" s="16" t="s">
        <v>1473</v>
      </c>
      <c r="B22" s="16" t="s">
        <v>1474</v>
      </c>
    </row>
    <row r="23" spans="1:2" x14ac:dyDescent="0.25">
      <c r="A23" s="16" t="s">
        <v>1475</v>
      </c>
      <c r="B23" s="16" t="s">
        <v>1476</v>
      </c>
    </row>
    <row r="24" spans="1:2" x14ac:dyDescent="0.25">
      <c r="A24" s="16" t="s">
        <v>1477</v>
      </c>
      <c r="B24" s="16" t="s">
        <v>1478</v>
      </c>
    </row>
    <row r="25" spans="1:2" x14ac:dyDescent="0.25">
      <c r="A25" s="16" t="s">
        <v>1479</v>
      </c>
      <c r="B25" s="16" t="s">
        <v>1480</v>
      </c>
    </row>
    <row r="26" spans="1:2" x14ac:dyDescent="0.25">
      <c r="A26" s="16" t="s">
        <v>1481</v>
      </c>
      <c r="B26" s="16" t="s">
        <v>1482</v>
      </c>
    </row>
    <row r="27" spans="1:2" x14ac:dyDescent="0.25">
      <c r="A27" s="16" t="s">
        <v>1483</v>
      </c>
      <c r="B27" s="16" t="s">
        <v>1484</v>
      </c>
    </row>
    <row r="28" spans="1:2" x14ac:dyDescent="0.25">
      <c r="A28" s="16" t="s">
        <v>1485</v>
      </c>
      <c r="B28" s="16" t="s">
        <v>1486</v>
      </c>
    </row>
    <row r="29" spans="1:2" x14ac:dyDescent="0.25">
      <c r="A29" s="16" t="s">
        <v>1487</v>
      </c>
      <c r="B29" s="16" t="s">
        <v>1488</v>
      </c>
    </row>
    <row r="30" spans="1:2" x14ac:dyDescent="0.25">
      <c r="A30" s="16" t="s">
        <v>1489</v>
      </c>
      <c r="B30" s="16" t="s">
        <v>1490</v>
      </c>
    </row>
    <row r="31" spans="1:2" x14ac:dyDescent="0.25">
      <c r="A31" s="16" t="s">
        <v>1491</v>
      </c>
      <c r="B31" s="16" t="s">
        <v>1492</v>
      </c>
    </row>
    <row r="32" spans="1:2" x14ac:dyDescent="0.25">
      <c r="A32" s="16" t="s">
        <v>1493</v>
      </c>
      <c r="B32" s="16" t="s">
        <v>1494</v>
      </c>
    </row>
    <row r="33" spans="1:2" x14ac:dyDescent="0.25">
      <c r="A33" s="16" t="s">
        <v>1495</v>
      </c>
      <c r="B33" s="16" t="s">
        <v>1496</v>
      </c>
    </row>
    <row r="34" spans="1:2" x14ac:dyDescent="0.25">
      <c r="A34" s="16" t="s">
        <v>1497</v>
      </c>
      <c r="B34" s="16" t="s">
        <v>1498</v>
      </c>
    </row>
    <row r="35" spans="1:2" x14ac:dyDescent="0.25">
      <c r="A35" s="16" t="s">
        <v>1499</v>
      </c>
      <c r="B35" s="16" t="s">
        <v>1500</v>
      </c>
    </row>
    <row r="36" spans="1:2" x14ac:dyDescent="0.25">
      <c r="A36" s="16" t="s">
        <v>1501</v>
      </c>
      <c r="B36" s="16" t="s">
        <v>1502</v>
      </c>
    </row>
    <row r="37" spans="1:2" x14ac:dyDescent="0.25">
      <c r="A37" s="16" t="s">
        <v>1503</v>
      </c>
      <c r="B37" s="16" t="s">
        <v>1504</v>
      </c>
    </row>
    <row r="38" spans="1:2" x14ac:dyDescent="0.25">
      <c r="A38" s="16" t="s">
        <v>1505</v>
      </c>
      <c r="B38" s="16" t="s">
        <v>1506</v>
      </c>
    </row>
    <row r="39" spans="1:2" x14ac:dyDescent="0.25">
      <c r="A39" s="16" t="s">
        <v>1505</v>
      </c>
      <c r="B39" s="16" t="s">
        <v>1507</v>
      </c>
    </row>
    <row r="40" spans="1:2" x14ac:dyDescent="0.25">
      <c r="A40" s="16" t="s">
        <v>1508</v>
      </c>
      <c r="B40" s="16" t="s">
        <v>1509</v>
      </c>
    </row>
    <row r="41" spans="1:2" x14ac:dyDescent="0.25">
      <c r="A41" s="16" t="s">
        <v>1510</v>
      </c>
      <c r="B41" s="16" t="s">
        <v>1511</v>
      </c>
    </row>
    <row r="42" spans="1:2" x14ac:dyDescent="0.25">
      <c r="A42" s="16" t="s">
        <v>1510</v>
      </c>
      <c r="B42" s="16" t="s">
        <v>1512</v>
      </c>
    </row>
    <row r="43" spans="1:2" x14ac:dyDescent="0.25">
      <c r="A43" s="16" t="s">
        <v>1513</v>
      </c>
      <c r="B43" s="16" t="s">
        <v>1514</v>
      </c>
    </row>
    <row r="44" spans="1:2" x14ac:dyDescent="0.25">
      <c r="A44" s="16" t="s">
        <v>1513</v>
      </c>
      <c r="B44" s="16" t="s">
        <v>1515</v>
      </c>
    </row>
    <row r="45" spans="1:2" x14ac:dyDescent="0.25">
      <c r="A45" s="16" t="s">
        <v>1516</v>
      </c>
      <c r="B45" s="16" t="s">
        <v>1517</v>
      </c>
    </row>
    <row r="46" spans="1:2" x14ac:dyDescent="0.25">
      <c r="A46" s="16" t="s">
        <v>1518</v>
      </c>
      <c r="B46" s="16" t="s">
        <v>1519</v>
      </c>
    </row>
    <row r="47" spans="1:2" x14ac:dyDescent="0.25">
      <c r="A47" s="16" t="s">
        <v>1520</v>
      </c>
      <c r="B47" s="16" t="s">
        <v>1521</v>
      </c>
    </row>
    <row r="48" spans="1:2" x14ac:dyDescent="0.25">
      <c r="A48" s="16" t="s">
        <v>1522</v>
      </c>
      <c r="B48" s="16" t="s">
        <v>1523</v>
      </c>
    </row>
    <row r="49" spans="1:2" x14ac:dyDescent="0.25">
      <c r="A49" s="16" t="s">
        <v>1524</v>
      </c>
      <c r="B49" s="16" t="s">
        <v>1525</v>
      </c>
    </row>
    <row r="50" spans="1:2" x14ac:dyDescent="0.25">
      <c r="A50" s="16" t="s">
        <v>1526</v>
      </c>
      <c r="B50" s="16" t="s">
        <v>1527</v>
      </c>
    </row>
    <row r="51" spans="1:2" x14ac:dyDescent="0.25">
      <c r="A51" s="16" t="s">
        <v>1528</v>
      </c>
      <c r="B51" s="16" t="s">
        <v>1529</v>
      </c>
    </row>
    <row r="52" spans="1:2" x14ac:dyDescent="0.25">
      <c r="A52" s="16" t="s">
        <v>1530</v>
      </c>
      <c r="B52" s="16" t="s">
        <v>1531</v>
      </c>
    </row>
    <row r="53" spans="1:2" x14ac:dyDescent="0.25">
      <c r="A53" s="16" t="s">
        <v>1532</v>
      </c>
      <c r="B53" s="16" t="s">
        <v>1533</v>
      </c>
    </row>
    <row r="54" spans="1:2" x14ac:dyDescent="0.25">
      <c r="A54" s="16" t="s">
        <v>1534</v>
      </c>
      <c r="B54" s="16" t="s">
        <v>1535</v>
      </c>
    </row>
    <row r="55" spans="1:2" x14ac:dyDescent="0.25">
      <c r="A55" s="16" t="s">
        <v>1536</v>
      </c>
      <c r="B55" s="16" t="s">
        <v>1537</v>
      </c>
    </row>
    <row r="56" spans="1:2" x14ac:dyDescent="0.25">
      <c r="A56" s="16" t="s">
        <v>1538</v>
      </c>
      <c r="B56" s="16" t="s">
        <v>1539</v>
      </c>
    </row>
    <row r="57" spans="1:2" x14ac:dyDescent="0.25">
      <c r="A57" s="16" t="s">
        <v>1540</v>
      </c>
      <c r="B57" s="16" t="s">
        <v>1541</v>
      </c>
    </row>
    <row r="58" spans="1:2" x14ac:dyDescent="0.25">
      <c r="A58" s="16" t="s">
        <v>1542</v>
      </c>
      <c r="B58" s="16" t="s">
        <v>1543</v>
      </c>
    </row>
    <row r="59" spans="1:2" x14ac:dyDescent="0.25">
      <c r="A59" s="16" t="s">
        <v>1544</v>
      </c>
      <c r="B59" s="16" t="s">
        <v>1545</v>
      </c>
    </row>
    <row r="60" spans="1:2" x14ac:dyDescent="0.25">
      <c r="A60" s="16" t="s">
        <v>1546</v>
      </c>
      <c r="B60" s="16" t="s">
        <v>1547</v>
      </c>
    </row>
    <row r="61" spans="1:2" x14ac:dyDescent="0.25">
      <c r="A61" s="16" t="s">
        <v>1548</v>
      </c>
      <c r="B61" s="16" t="s">
        <v>1549</v>
      </c>
    </row>
    <row r="62" spans="1:2" x14ac:dyDescent="0.25">
      <c r="A62" s="16" t="s">
        <v>1550</v>
      </c>
      <c r="B62" s="16" t="s">
        <v>1551</v>
      </c>
    </row>
    <row r="63" spans="1:2" x14ac:dyDescent="0.25">
      <c r="A63" s="16" t="s">
        <v>1552</v>
      </c>
      <c r="B63" s="16" t="s">
        <v>1553</v>
      </c>
    </row>
    <row r="64" spans="1:2" x14ac:dyDescent="0.25">
      <c r="A64" s="16" t="s">
        <v>1554</v>
      </c>
      <c r="B64" s="16" t="s">
        <v>1555</v>
      </c>
    </row>
    <row r="65" spans="1:2" x14ac:dyDescent="0.25">
      <c r="A65" s="16" t="s">
        <v>1556</v>
      </c>
      <c r="B65" s="16" t="s">
        <v>1557</v>
      </c>
    </row>
    <row r="66" spans="1:2" x14ac:dyDescent="0.25">
      <c r="A66" s="16" t="s">
        <v>1558</v>
      </c>
      <c r="B66" s="16" t="s">
        <v>1559</v>
      </c>
    </row>
    <row r="67" spans="1:2" x14ac:dyDescent="0.25">
      <c r="A67" s="16" t="s">
        <v>1560</v>
      </c>
      <c r="B67" s="16" t="s">
        <v>1561</v>
      </c>
    </row>
    <row r="68" spans="1:2" x14ac:dyDescent="0.25">
      <c r="A68" s="16" t="s">
        <v>1562</v>
      </c>
      <c r="B68" s="16" t="s">
        <v>1563</v>
      </c>
    </row>
    <row r="69" spans="1:2" x14ac:dyDescent="0.25">
      <c r="A69" s="16" t="s">
        <v>1564</v>
      </c>
      <c r="B69" s="16" t="s">
        <v>1565</v>
      </c>
    </row>
    <row r="70" spans="1:2" x14ac:dyDescent="0.25">
      <c r="A70" s="16" t="s">
        <v>1566</v>
      </c>
      <c r="B70" s="16" t="s">
        <v>1567</v>
      </c>
    </row>
    <row r="71" spans="1:2" x14ac:dyDescent="0.25">
      <c r="A71" s="16" t="s">
        <v>1568</v>
      </c>
      <c r="B71" s="16" t="s">
        <v>1569</v>
      </c>
    </row>
    <row r="72" spans="1:2" x14ac:dyDescent="0.25">
      <c r="A72" s="16" t="s">
        <v>1570</v>
      </c>
      <c r="B72" s="16" t="s">
        <v>1571</v>
      </c>
    </row>
    <row r="73" spans="1:2" x14ac:dyDescent="0.25">
      <c r="A73" s="16" t="s">
        <v>1572</v>
      </c>
      <c r="B73" s="16" t="s">
        <v>1573</v>
      </c>
    </row>
    <row r="74" spans="1:2" x14ac:dyDescent="0.25">
      <c r="A74" s="16" t="s">
        <v>1574</v>
      </c>
      <c r="B74" s="16" t="s">
        <v>1575</v>
      </c>
    </row>
    <row r="75" spans="1:2" x14ac:dyDescent="0.25">
      <c r="A75" s="16" t="s">
        <v>1576</v>
      </c>
      <c r="B75" s="16" t="s">
        <v>1577</v>
      </c>
    </row>
    <row r="76" spans="1:2" x14ac:dyDescent="0.25">
      <c r="A76" s="16" t="s">
        <v>1578</v>
      </c>
      <c r="B76" s="16" t="s">
        <v>1579</v>
      </c>
    </row>
    <row r="77" spans="1:2" x14ac:dyDescent="0.25">
      <c r="A77" s="16" t="s">
        <v>1580</v>
      </c>
      <c r="B77" s="16" t="s">
        <v>1581</v>
      </c>
    </row>
    <row r="78" spans="1:2" x14ac:dyDescent="0.25">
      <c r="A78" s="16" t="s">
        <v>1582</v>
      </c>
      <c r="B78" s="16" t="s">
        <v>1583</v>
      </c>
    </row>
    <row r="79" spans="1:2" x14ac:dyDescent="0.25">
      <c r="A79" s="16" t="s">
        <v>1584</v>
      </c>
      <c r="B79" s="16" t="s">
        <v>1585</v>
      </c>
    </row>
    <row r="80" spans="1:2" x14ac:dyDescent="0.25">
      <c r="A80" s="16" t="s">
        <v>1586</v>
      </c>
      <c r="B80" s="16" t="s">
        <v>1587</v>
      </c>
    </row>
    <row r="81" spans="1:2" x14ac:dyDescent="0.25">
      <c r="A81" s="16" t="s">
        <v>1588</v>
      </c>
      <c r="B81" s="16" t="s">
        <v>1589</v>
      </c>
    </row>
    <row r="82" spans="1:2" x14ac:dyDescent="0.25">
      <c r="A82" s="16" t="s">
        <v>1590</v>
      </c>
      <c r="B82" s="16" t="s">
        <v>1591</v>
      </c>
    </row>
    <row r="83" spans="1:2" x14ac:dyDescent="0.25">
      <c r="A83" s="16" t="s">
        <v>1592</v>
      </c>
      <c r="B83" s="16" t="s">
        <v>1593</v>
      </c>
    </row>
    <row r="84" spans="1:2" x14ac:dyDescent="0.25">
      <c r="A84" s="16" t="s">
        <v>1594</v>
      </c>
      <c r="B84" s="16" t="s">
        <v>1595</v>
      </c>
    </row>
    <row r="85" spans="1:2" x14ac:dyDescent="0.25">
      <c r="A85" s="16" t="s">
        <v>1596</v>
      </c>
      <c r="B85" s="16" t="s">
        <v>1597</v>
      </c>
    </row>
    <row r="86" spans="1:2" x14ac:dyDescent="0.25">
      <c r="A86" s="16" t="s">
        <v>1598</v>
      </c>
      <c r="B86" s="16" t="s">
        <v>1599</v>
      </c>
    </row>
    <row r="87" spans="1:2" x14ac:dyDescent="0.25">
      <c r="A87" s="16" t="s">
        <v>1600</v>
      </c>
      <c r="B87" s="16" t="s">
        <v>1601</v>
      </c>
    </row>
    <row r="88" spans="1:2" x14ac:dyDescent="0.25">
      <c r="A88" s="16" t="s">
        <v>1602</v>
      </c>
      <c r="B88" s="16" t="s">
        <v>1603</v>
      </c>
    </row>
    <row r="89" spans="1:2" x14ac:dyDescent="0.25">
      <c r="A89" s="16" t="s">
        <v>1604</v>
      </c>
      <c r="B89" s="16" t="s">
        <v>1605</v>
      </c>
    </row>
    <row r="90" spans="1:2" x14ac:dyDescent="0.25">
      <c r="A90" s="16" t="s">
        <v>1606</v>
      </c>
      <c r="B90" s="16" t="s">
        <v>1607</v>
      </c>
    </row>
    <row r="91" spans="1:2" x14ac:dyDescent="0.25">
      <c r="A91" s="16" t="s">
        <v>1608</v>
      </c>
      <c r="B91" s="16" t="s">
        <v>1609</v>
      </c>
    </row>
    <row r="92" spans="1:2" x14ac:dyDescent="0.25">
      <c r="A92" s="16" t="s">
        <v>1610</v>
      </c>
      <c r="B92" s="16" t="s">
        <v>1611</v>
      </c>
    </row>
    <row r="93" spans="1:2" x14ac:dyDescent="0.25">
      <c r="A93" s="16" t="s">
        <v>1612</v>
      </c>
      <c r="B93" s="16" t="s">
        <v>1613</v>
      </c>
    </row>
    <row r="94" spans="1:2" x14ac:dyDescent="0.25">
      <c r="A94" s="16" t="s">
        <v>1614</v>
      </c>
      <c r="B94" s="16" t="s">
        <v>1615</v>
      </c>
    </row>
    <row r="95" spans="1:2" x14ac:dyDescent="0.25">
      <c r="A95" s="16" t="s">
        <v>1616</v>
      </c>
      <c r="B95" s="16" t="s">
        <v>1617</v>
      </c>
    </row>
    <row r="96" spans="1:2" x14ac:dyDescent="0.25">
      <c r="A96" s="16" t="s">
        <v>1618</v>
      </c>
      <c r="B96" s="16" t="s">
        <v>1619</v>
      </c>
    </row>
    <row r="97" spans="1:2" x14ac:dyDescent="0.25">
      <c r="A97" s="16" t="s">
        <v>1620</v>
      </c>
      <c r="B97" s="16" t="s">
        <v>1621</v>
      </c>
    </row>
    <row r="98" spans="1:2" x14ac:dyDescent="0.25">
      <c r="A98" s="16" t="s">
        <v>1622</v>
      </c>
      <c r="B98" s="16" t="s">
        <v>1623</v>
      </c>
    </row>
    <row r="99" spans="1:2" x14ac:dyDescent="0.25">
      <c r="A99" s="16" t="s">
        <v>1624</v>
      </c>
      <c r="B99" s="16" t="s">
        <v>1625</v>
      </c>
    </row>
    <row r="100" spans="1:2" x14ac:dyDescent="0.25">
      <c r="A100" s="16" t="s">
        <v>1626</v>
      </c>
      <c r="B100" s="16" t="s">
        <v>1627</v>
      </c>
    </row>
    <row r="101" spans="1:2" x14ac:dyDescent="0.25">
      <c r="A101" s="16" t="s">
        <v>1628</v>
      </c>
      <c r="B101" s="16" t="s">
        <v>1629</v>
      </c>
    </row>
    <row r="102" spans="1:2" x14ac:dyDescent="0.25">
      <c r="A102" s="16" t="s">
        <v>1630</v>
      </c>
      <c r="B102" s="16" t="s">
        <v>1631</v>
      </c>
    </row>
    <row r="103" spans="1:2" x14ac:dyDescent="0.25">
      <c r="A103" s="16" t="s">
        <v>1632</v>
      </c>
      <c r="B103" s="16" t="s">
        <v>1633</v>
      </c>
    </row>
    <row r="104" spans="1:2" x14ac:dyDescent="0.25">
      <c r="A104" s="16" t="s">
        <v>1634</v>
      </c>
      <c r="B104" s="16" t="s">
        <v>1635</v>
      </c>
    </row>
    <row r="105" spans="1:2" x14ac:dyDescent="0.25">
      <c r="A105" s="16" t="s">
        <v>1636</v>
      </c>
      <c r="B105" s="16" t="s">
        <v>1637</v>
      </c>
    </row>
    <row r="106" spans="1:2" x14ac:dyDescent="0.25">
      <c r="A106" s="16" t="s">
        <v>1638</v>
      </c>
      <c r="B106" s="16" t="s">
        <v>1639</v>
      </c>
    </row>
    <row r="107" spans="1:2" x14ac:dyDescent="0.25">
      <c r="A107" s="16" t="s">
        <v>1640</v>
      </c>
      <c r="B107" s="16" t="s">
        <v>1641</v>
      </c>
    </row>
    <row r="108" spans="1:2" x14ac:dyDescent="0.25">
      <c r="A108" s="16" t="s">
        <v>1640</v>
      </c>
      <c r="B108" s="16" t="s">
        <v>1642</v>
      </c>
    </row>
    <row r="109" spans="1:2" x14ac:dyDescent="0.25">
      <c r="A109" s="16" t="s">
        <v>1643</v>
      </c>
      <c r="B109" s="16" t="s">
        <v>1644</v>
      </c>
    </row>
    <row r="110" spans="1:2" x14ac:dyDescent="0.25">
      <c r="A110" s="16" t="s">
        <v>1645</v>
      </c>
      <c r="B110" s="16" t="s">
        <v>1646</v>
      </c>
    </row>
    <row r="111" spans="1:2" x14ac:dyDescent="0.25">
      <c r="A111" s="16" t="s">
        <v>1647</v>
      </c>
      <c r="B111" s="16" t="s">
        <v>1648</v>
      </c>
    </row>
    <row r="112" spans="1:2" x14ac:dyDescent="0.25">
      <c r="A112" s="16" t="s">
        <v>1649</v>
      </c>
      <c r="B112" s="16" t="s">
        <v>1650</v>
      </c>
    </row>
    <row r="113" spans="1:2" x14ac:dyDescent="0.25">
      <c r="A113" s="16" t="s">
        <v>1651</v>
      </c>
      <c r="B113" s="16" t="s">
        <v>1652</v>
      </c>
    </row>
    <row r="114" spans="1:2" x14ac:dyDescent="0.25">
      <c r="A114" s="16" t="s">
        <v>1651</v>
      </c>
      <c r="B114" s="16" t="s">
        <v>1653</v>
      </c>
    </row>
    <row r="115" spans="1:2" x14ac:dyDescent="0.25">
      <c r="A115" s="16" t="s">
        <v>1654</v>
      </c>
      <c r="B115" s="16" t="s">
        <v>1655</v>
      </c>
    </row>
    <row r="116" spans="1:2" x14ac:dyDescent="0.25">
      <c r="A116" s="16" t="s">
        <v>1656</v>
      </c>
      <c r="B116" s="16" t="s">
        <v>1657</v>
      </c>
    </row>
    <row r="117" spans="1:2" x14ac:dyDescent="0.25">
      <c r="A117" s="16" t="s">
        <v>1658</v>
      </c>
      <c r="B117" s="16" t="s">
        <v>1659</v>
      </c>
    </row>
    <row r="118" spans="1:2" x14ac:dyDescent="0.25">
      <c r="A118" s="16" t="s">
        <v>1660</v>
      </c>
      <c r="B118" s="16" t="s">
        <v>1661</v>
      </c>
    </row>
    <row r="119" spans="1:2" x14ac:dyDescent="0.25">
      <c r="A119" s="16" t="s">
        <v>1662</v>
      </c>
      <c r="B119" s="16" t="s">
        <v>1663</v>
      </c>
    </row>
    <row r="120" spans="1:2" x14ac:dyDescent="0.25">
      <c r="A120" s="16" t="s">
        <v>1664</v>
      </c>
      <c r="B120" s="16" t="s">
        <v>1665</v>
      </c>
    </row>
    <row r="121" spans="1:2" x14ac:dyDescent="0.25">
      <c r="A121" s="16" t="s">
        <v>1666</v>
      </c>
      <c r="B121" s="16" t="s">
        <v>1667</v>
      </c>
    </row>
    <row r="122" spans="1:2" x14ac:dyDescent="0.25">
      <c r="A122" s="16" t="s">
        <v>1668</v>
      </c>
      <c r="B122" s="16" t="s">
        <v>1669</v>
      </c>
    </row>
    <row r="123" spans="1:2" x14ac:dyDescent="0.25">
      <c r="A123" s="16" t="s">
        <v>1670</v>
      </c>
      <c r="B123" s="16" t="s">
        <v>1671</v>
      </c>
    </row>
    <row r="124" spans="1:2" x14ac:dyDescent="0.25">
      <c r="A124" s="16" t="s">
        <v>1672</v>
      </c>
      <c r="B124" s="16" t="s">
        <v>1673</v>
      </c>
    </row>
    <row r="125" spans="1:2" x14ac:dyDescent="0.25">
      <c r="A125" s="16" t="s">
        <v>1674</v>
      </c>
      <c r="B125" s="16" t="s">
        <v>1675</v>
      </c>
    </row>
    <row r="126" spans="1:2" x14ac:dyDescent="0.25">
      <c r="A126" s="16" t="s">
        <v>1676</v>
      </c>
      <c r="B126" s="16" t="s">
        <v>1677</v>
      </c>
    </row>
    <row r="127" spans="1:2" x14ac:dyDescent="0.25">
      <c r="A127" s="16" t="s">
        <v>1678</v>
      </c>
      <c r="B127" s="16" t="s">
        <v>1679</v>
      </c>
    </row>
    <row r="128" spans="1:2" x14ac:dyDescent="0.25">
      <c r="A128" s="16" t="s">
        <v>1680</v>
      </c>
      <c r="B128" s="16" t="s">
        <v>1681</v>
      </c>
    </row>
    <row r="129" spans="1:2" x14ac:dyDescent="0.25">
      <c r="A129" s="16" t="s">
        <v>1682</v>
      </c>
      <c r="B129" s="16" t="s">
        <v>1683</v>
      </c>
    </row>
    <row r="130" spans="1:2" x14ac:dyDescent="0.25">
      <c r="A130" s="16" t="s">
        <v>1684</v>
      </c>
      <c r="B130" s="16" t="s">
        <v>1685</v>
      </c>
    </row>
    <row r="131" spans="1:2" x14ac:dyDescent="0.25">
      <c r="A131" s="16" t="s">
        <v>1686</v>
      </c>
      <c r="B131" s="16" t="s">
        <v>1687</v>
      </c>
    </row>
    <row r="132" spans="1:2" x14ac:dyDescent="0.25">
      <c r="A132" s="16" t="s">
        <v>1688</v>
      </c>
      <c r="B132" s="16" t="s">
        <v>1689</v>
      </c>
    </row>
    <row r="133" spans="1:2" x14ac:dyDescent="0.25">
      <c r="A133" s="16" t="s">
        <v>1690</v>
      </c>
      <c r="B133" s="16" t="s">
        <v>1691</v>
      </c>
    </row>
    <row r="134" spans="1:2" x14ac:dyDescent="0.25">
      <c r="A134" s="16" t="s">
        <v>1692</v>
      </c>
      <c r="B134" s="16" t="s">
        <v>1693</v>
      </c>
    </row>
    <row r="135" spans="1:2" x14ac:dyDescent="0.25">
      <c r="A135" s="16" t="s">
        <v>1694</v>
      </c>
      <c r="B135" s="16" t="s">
        <v>1695</v>
      </c>
    </row>
    <row r="136" spans="1:2" x14ac:dyDescent="0.25">
      <c r="A136" s="16" t="s">
        <v>1696</v>
      </c>
      <c r="B136" s="16" t="s">
        <v>1697</v>
      </c>
    </row>
    <row r="137" spans="1:2" x14ac:dyDescent="0.25">
      <c r="A137" s="16" t="s">
        <v>1696</v>
      </c>
      <c r="B137" s="16" t="s">
        <v>1698</v>
      </c>
    </row>
    <row r="138" spans="1:2" x14ac:dyDescent="0.25">
      <c r="A138" s="16" t="s">
        <v>1696</v>
      </c>
      <c r="B138" s="16" t="s">
        <v>1699</v>
      </c>
    </row>
    <row r="139" spans="1:2" x14ac:dyDescent="0.25">
      <c r="A139" s="16" t="s">
        <v>1700</v>
      </c>
      <c r="B139" s="16" t="s">
        <v>1701</v>
      </c>
    </row>
    <row r="140" spans="1:2" x14ac:dyDescent="0.25">
      <c r="A140" s="16" t="s">
        <v>1702</v>
      </c>
      <c r="B140" s="16" t="s">
        <v>1703</v>
      </c>
    </row>
    <row r="141" spans="1:2" x14ac:dyDescent="0.25">
      <c r="A141" s="16" t="s">
        <v>1704</v>
      </c>
      <c r="B141" s="16" t="s">
        <v>1705</v>
      </c>
    </row>
    <row r="142" spans="1:2" x14ac:dyDescent="0.25">
      <c r="A142" s="16" t="s">
        <v>1706</v>
      </c>
      <c r="B142" s="16" t="s">
        <v>1707</v>
      </c>
    </row>
    <row r="143" spans="1:2" x14ac:dyDescent="0.25">
      <c r="A143" s="16" t="s">
        <v>1708</v>
      </c>
      <c r="B143" s="16" t="s">
        <v>1709</v>
      </c>
    </row>
    <row r="144" spans="1:2" x14ac:dyDescent="0.25">
      <c r="A144" s="16" t="s">
        <v>1710</v>
      </c>
      <c r="B144" s="16" t="s">
        <v>1711</v>
      </c>
    </row>
    <row r="145" spans="1:2" x14ac:dyDescent="0.25">
      <c r="A145" s="16" t="s">
        <v>1712</v>
      </c>
      <c r="B145" s="16" t="s">
        <v>1713</v>
      </c>
    </row>
    <row r="146" spans="1:2" x14ac:dyDescent="0.25">
      <c r="A146" s="16" t="s">
        <v>1714</v>
      </c>
      <c r="B146" s="16" t="s">
        <v>1715</v>
      </c>
    </row>
    <row r="147" spans="1:2" x14ac:dyDescent="0.25">
      <c r="A147" s="16" t="s">
        <v>1716</v>
      </c>
      <c r="B147" s="16" t="s">
        <v>1717</v>
      </c>
    </row>
    <row r="148" spans="1:2" x14ac:dyDescent="0.25">
      <c r="A148" s="16" t="s">
        <v>1718</v>
      </c>
      <c r="B148" s="16" t="s">
        <v>1719</v>
      </c>
    </row>
    <row r="149" spans="1:2" x14ac:dyDescent="0.25">
      <c r="A149" s="16" t="s">
        <v>1720</v>
      </c>
      <c r="B149" s="16" t="s">
        <v>1721</v>
      </c>
    </row>
    <row r="150" spans="1:2" x14ac:dyDescent="0.25">
      <c r="A150" s="16" t="s">
        <v>1722</v>
      </c>
      <c r="B150" s="16" t="s">
        <v>1723</v>
      </c>
    </row>
    <row r="151" spans="1:2" x14ac:dyDescent="0.25">
      <c r="A151" s="16" t="s">
        <v>1724</v>
      </c>
      <c r="B151" s="16" t="s">
        <v>1725</v>
      </c>
    </row>
    <row r="152" spans="1:2" x14ac:dyDescent="0.25">
      <c r="A152" s="16" t="s">
        <v>1726</v>
      </c>
      <c r="B152" s="16" t="s">
        <v>1727</v>
      </c>
    </row>
    <row r="153" spans="1:2" x14ac:dyDescent="0.25">
      <c r="A153" s="16" t="s">
        <v>1728</v>
      </c>
      <c r="B153" s="16" t="s">
        <v>1729</v>
      </c>
    </row>
    <row r="154" spans="1:2" x14ac:dyDescent="0.25">
      <c r="A154" s="16" t="s">
        <v>1730</v>
      </c>
      <c r="B154" s="16" t="s">
        <v>1731</v>
      </c>
    </row>
    <row r="155" spans="1:2" x14ac:dyDescent="0.25">
      <c r="A155" s="16" t="s">
        <v>1732</v>
      </c>
      <c r="B155" s="16" t="s">
        <v>1733</v>
      </c>
    </row>
    <row r="156" spans="1:2" x14ac:dyDescent="0.25">
      <c r="A156" s="16" t="s">
        <v>1734</v>
      </c>
      <c r="B156" s="16" t="s">
        <v>1735</v>
      </c>
    </row>
    <row r="157" spans="1:2" x14ac:dyDescent="0.25">
      <c r="A157" s="16" t="s">
        <v>1736</v>
      </c>
      <c r="B157" s="16" t="s">
        <v>1737</v>
      </c>
    </row>
    <row r="158" spans="1:2" x14ac:dyDescent="0.25">
      <c r="A158" s="16" t="s">
        <v>1738</v>
      </c>
      <c r="B158" s="16" t="s">
        <v>1739</v>
      </c>
    </row>
    <row r="159" spans="1:2" x14ac:dyDescent="0.25">
      <c r="A159" s="16" t="s">
        <v>1740</v>
      </c>
      <c r="B159" s="16" t="s">
        <v>1741</v>
      </c>
    </row>
    <row r="160" spans="1:2" x14ac:dyDescent="0.25">
      <c r="A160" s="16" t="s">
        <v>1742</v>
      </c>
      <c r="B160" s="16" t="s">
        <v>1743</v>
      </c>
    </row>
    <row r="161" spans="1:2" x14ac:dyDescent="0.25">
      <c r="A161" s="16" t="s">
        <v>1744</v>
      </c>
      <c r="B161" s="16" t="s">
        <v>1745</v>
      </c>
    </row>
    <row r="162" spans="1:2" x14ac:dyDescent="0.25">
      <c r="A162" s="16" t="s">
        <v>1746</v>
      </c>
      <c r="B162" s="16" t="s">
        <v>1747</v>
      </c>
    </row>
    <row r="163" spans="1:2" x14ac:dyDescent="0.25">
      <c r="A163" s="16" t="s">
        <v>1748</v>
      </c>
      <c r="B163" s="16" t="s">
        <v>1749</v>
      </c>
    </row>
    <row r="164" spans="1:2" x14ac:dyDescent="0.25">
      <c r="A164" s="16" t="s">
        <v>1750</v>
      </c>
      <c r="B164" s="16" t="s">
        <v>1751</v>
      </c>
    </row>
    <row r="165" spans="1:2" x14ac:dyDescent="0.25">
      <c r="A165" s="16" t="s">
        <v>1752</v>
      </c>
      <c r="B165" s="16" t="s">
        <v>1753</v>
      </c>
    </row>
    <row r="166" spans="1:2" x14ac:dyDescent="0.25">
      <c r="A166" s="16" t="s">
        <v>1754</v>
      </c>
      <c r="B166" s="16" t="s">
        <v>1755</v>
      </c>
    </row>
    <row r="167" spans="1:2" x14ac:dyDescent="0.25">
      <c r="A167" s="16" t="s">
        <v>1756</v>
      </c>
      <c r="B167" s="16" t="s">
        <v>1757</v>
      </c>
    </row>
    <row r="168" spans="1:2" x14ac:dyDescent="0.25">
      <c r="A168" s="16" t="s">
        <v>1758</v>
      </c>
      <c r="B168" s="16" t="s">
        <v>1759</v>
      </c>
    </row>
    <row r="169" spans="1:2" x14ac:dyDescent="0.25">
      <c r="A169" s="16" t="s">
        <v>1760</v>
      </c>
      <c r="B169" s="16" t="s">
        <v>1761</v>
      </c>
    </row>
    <row r="170" spans="1:2" x14ac:dyDescent="0.25">
      <c r="A170" s="16" t="s">
        <v>1762</v>
      </c>
      <c r="B170" s="16" t="s">
        <v>1763</v>
      </c>
    </row>
    <row r="171" spans="1:2" x14ac:dyDescent="0.25">
      <c r="A171" s="16" t="s">
        <v>1764</v>
      </c>
      <c r="B171" s="16" t="s">
        <v>1765</v>
      </c>
    </row>
    <row r="172" spans="1:2" x14ac:dyDescent="0.25">
      <c r="A172" s="16" t="s">
        <v>1766</v>
      </c>
      <c r="B172" s="16" t="s">
        <v>1767</v>
      </c>
    </row>
    <row r="173" spans="1:2" x14ac:dyDescent="0.25">
      <c r="A173" s="16" t="s">
        <v>1768</v>
      </c>
      <c r="B173" s="16" t="s">
        <v>1769</v>
      </c>
    </row>
    <row r="174" spans="1:2" x14ac:dyDescent="0.25">
      <c r="A174" s="16" t="s">
        <v>1770</v>
      </c>
      <c r="B174" s="16" t="s">
        <v>1771</v>
      </c>
    </row>
    <row r="175" spans="1:2" x14ac:dyDescent="0.25">
      <c r="A175" s="16" t="s">
        <v>1770</v>
      </c>
      <c r="B175" s="16" t="s">
        <v>1772</v>
      </c>
    </row>
    <row r="176" spans="1:2" x14ac:dyDescent="0.25">
      <c r="A176" s="16" t="s">
        <v>1773</v>
      </c>
      <c r="B176" s="16" t="s">
        <v>1774</v>
      </c>
    </row>
    <row r="177" spans="1:2" x14ac:dyDescent="0.25">
      <c r="A177" s="16" t="s">
        <v>1775</v>
      </c>
      <c r="B177" s="16" t="s">
        <v>1776</v>
      </c>
    </row>
    <row r="178" spans="1:2" x14ac:dyDescent="0.25">
      <c r="A178" s="16" t="s">
        <v>1777</v>
      </c>
      <c r="B178" s="16" t="s">
        <v>1778</v>
      </c>
    </row>
    <row r="179" spans="1:2" x14ac:dyDescent="0.25">
      <c r="A179" s="16" t="s">
        <v>1779</v>
      </c>
      <c r="B179" s="16" t="s">
        <v>1780</v>
      </c>
    </row>
    <row r="180" spans="1:2" x14ac:dyDescent="0.25">
      <c r="A180" s="16" t="s">
        <v>1781</v>
      </c>
      <c r="B180" s="16" t="s">
        <v>1782</v>
      </c>
    </row>
    <row r="181" spans="1:2" x14ac:dyDescent="0.25">
      <c r="A181" s="16" t="s">
        <v>1783</v>
      </c>
      <c r="B181" s="16" t="s">
        <v>1784</v>
      </c>
    </row>
    <row r="182" spans="1:2" x14ac:dyDescent="0.25">
      <c r="A182" s="16" t="s">
        <v>1785</v>
      </c>
      <c r="B182" s="16" t="s">
        <v>1786</v>
      </c>
    </row>
    <row r="183" spans="1:2" x14ac:dyDescent="0.25">
      <c r="A183" s="16" t="s">
        <v>1787</v>
      </c>
      <c r="B183" s="16" t="s">
        <v>1788</v>
      </c>
    </row>
    <row r="184" spans="1:2" x14ac:dyDescent="0.25">
      <c r="A184" s="16" t="s">
        <v>1789</v>
      </c>
      <c r="B184" s="16" t="s">
        <v>1790</v>
      </c>
    </row>
    <row r="185" spans="1:2" x14ac:dyDescent="0.25">
      <c r="A185" s="16" t="s">
        <v>1791</v>
      </c>
      <c r="B185" s="16" t="s">
        <v>1792</v>
      </c>
    </row>
    <row r="186" spans="1:2" x14ac:dyDescent="0.25">
      <c r="A186" s="16" t="s">
        <v>1793</v>
      </c>
      <c r="B186" s="16" t="s">
        <v>1794</v>
      </c>
    </row>
    <row r="187" spans="1:2" x14ac:dyDescent="0.25">
      <c r="A187" s="16" t="s">
        <v>1795</v>
      </c>
      <c r="B187" s="16" t="s">
        <v>1796</v>
      </c>
    </row>
    <row r="188" spans="1:2" x14ac:dyDescent="0.25">
      <c r="A188" s="16" t="s">
        <v>1797</v>
      </c>
      <c r="B188" s="16" t="s">
        <v>1798</v>
      </c>
    </row>
    <row r="189" spans="1:2" x14ac:dyDescent="0.25">
      <c r="A189" s="16" t="s">
        <v>1799</v>
      </c>
      <c r="B189" s="16" t="s">
        <v>1800</v>
      </c>
    </row>
    <row r="190" spans="1:2" x14ac:dyDescent="0.25">
      <c r="A190" s="16" t="s">
        <v>1801</v>
      </c>
      <c r="B190" s="16" t="s">
        <v>1802</v>
      </c>
    </row>
    <row r="191" spans="1:2" x14ac:dyDescent="0.25">
      <c r="A191" s="16" t="s">
        <v>1803</v>
      </c>
      <c r="B191" s="16" t="s">
        <v>1804</v>
      </c>
    </row>
    <row r="192" spans="1:2" x14ac:dyDescent="0.25">
      <c r="A192" s="16" t="s">
        <v>1805</v>
      </c>
      <c r="B192" s="16" t="s">
        <v>1806</v>
      </c>
    </row>
    <row r="193" spans="1:2" x14ac:dyDescent="0.25">
      <c r="A193" s="16" t="s">
        <v>1807</v>
      </c>
      <c r="B193" s="16" t="s">
        <v>1808</v>
      </c>
    </row>
    <row r="194" spans="1:2" x14ac:dyDescent="0.25">
      <c r="A194" s="16" t="s">
        <v>1809</v>
      </c>
      <c r="B194" s="16" t="s">
        <v>1810</v>
      </c>
    </row>
    <row r="195" spans="1:2" x14ac:dyDescent="0.25">
      <c r="A195" s="16" t="s">
        <v>1811</v>
      </c>
      <c r="B195" s="16" t="s">
        <v>1812</v>
      </c>
    </row>
    <row r="196" spans="1:2" x14ac:dyDescent="0.25">
      <c r="A196" s="16" t="s">
        <v>1813</v>
      </c>
      <c r="B196" s="16" t="s">
        <v>1814</v>
      </c>
    </row>
    <row r="197" spans="1:2" x14ac:dyDescent="0.25">
      <c r="A197" s="16" t="s">
        <v>1815</v>
      </c>
      <c r="B197" s="16" t="s">
        <v>1816</v>
      </c>
    </row>
    <row r="198" spans="1:2" x14ac:dyDescent="0.25">
      <c r="A198" s="16" t="s">
        <v>1817</v>
      </c>
      <c r="B198" s="16" t="s">
        <v>1818</v>
      </c>
    </row>
    <row r="199" spans="1:2" x14ac:dyDescent="0.25">
      <c r="A199" s="16" t="s">
        <v>1819</v>
      </c>
      <c r="B199" s="16" t="s">
        <v>1820</v>
      </c>
    </row>
    <row r="200" spans="1:2" x14ac:dyDescent="0.25">
      <c r="A200" s="16" t="s">
        <v>1821</v>
      </c>
      <c r="B200" s="16" t="s">
        <v>1822</v>
      </c>
    </row>
    <row r="201" spans="1:2" x14ac:dyDescent="0.25">
      <c r="A201" s="16" t="s">
        <v>1823</v>
      </c>
      <c r="B201" s="16" t="s">
        <v>1823</v>
      </c>
    </row>
    <row r="202" spans="1:2" x14ac:dyDescent="0.25">
      <c r="A202" s="16" t="s">
        <v>1824</v>
      </c>
      <c r="B202" s="16" t="s">
        <v>1825</v>
      </c>
    </row>
    <row r="203" spans="1:2" x14ac:dyDescent="0.25">
      <c r="A203" s="16" t="s">
        <v>1826</v>
      </c>
      <c r="B203" s="16" t="s">
        <v>1827</v>
      </c>
    </row>
    <row r="204" spans="1:2" x14ac:dyDescent="0.25">
      <c r="A204" s="16" t="s">
        <v>1828</v>
      </c>
      <c r="B204" s="16" t="s">
        <v>1829</v>
      </c>
    </row>
    <row r="205" spans="1:2" x14ac:dyDescent="0.25">
      <c r="A205" s="16" t="s">
        <v>1830</v>
      </c>
      <c r="B205" s="16" t="s">
        <v>1831</v>
      </c>
    </row>
    <row r="206" spans="1:2" x14ac:dyDescent="0.25">
      <c r="A206" s="16" t="s">
        <v>1832</v>
      </c>
      <c r="B206" s="16" t="s">
        <v>1833</v>
      </c>
    </row>
    <row r="207" spans="1:2" x14ac:dyDescent="0.25">
      <c r="A207" s="16" t="s">
        <v>1834</v>
      </c>
      <c r="B207" s="16" t="s">
        <v>1835</v>
      </c>
    </row>
    <row r="208" spans="1:2" x14ac:dyDescent="0.25">
      <c r="A208" s="16" t="s">
        <v>1836</v>
      </c>
      <c r="B208" s="16" t="s">
        <v>1837</v>
      </c>
    </row>
    <row r="209" spans="1:2" x14ac:dyDescent="0.25">
      <c r="A209" s="16" t="s">
        <v>1838</v>
      </c>
      <c r="B209" s="16" t="s">
        <v>1839</v>
      </c>
    </row>
    <row r="210" spans="1:2" x14ac:dyDescent="0.25">
      <c r="A210" s="16" t="s">
        <v>1840</v>
      </c>
      <c r="B210" s="16" t="s">
        <v>1841</v>
      </c>
    </row>
    <row r="211" spans="1:2" x14ac:dyDescent="0.25">
      <c r="A211" s="16" t="s">
        <v>1842</v>
      </c>
      <c r="B211" s="16" t="s">
        <v>1843</v>
      </c>
    </row>
    <row r="212" spans="1:2" x14ac:dyDescent="0.25">
      <c r="A212" s="16" t="s">
        <v>1844</v>
      </c>
      <c r="B212" s="16" t="s">
        <v>1845</v>
      </c>
    </row>
    <row r="213" spans="1:2" x14ac:dyDescent="0.25">
      <c r="A213" s="16" t="s">
        <v>1846</v>
      </c>
      <c r="B213" s="16" t="s">
        <v>1847</v>
      </c>
    </row>
    <row r="214" spans="1:2" x14ac:dyDescent="0.25">
      <c r="A214" s="16" t="s">
        <v>1848</v>
      </c>
      <c r="B214" s="16" t="s">
        <v>1849</v>
      </c>
    </row>
    <row r="215" spans="1:2" x14ac:dyDescent="0.25">
      <c r="A215" s="16" t="s">
        <v>1850</v>
      </c>
      <c r="B215" s="16" t="s">
        <v>1850</v>
      </c>
    </row>
    <row r="216" spans="1:2" x14ac:dyDescent="0.25">
      <c r="A216" s="16" t="s">
        <v>1851</v>
      </c>
      <c r="B216" s="16" t="s">
        <v>1852</v>
      </c>
    </row>
    <row r="217" spans="1:2" x14ac:dyDescent="0.25">
      <c r="A217" s="16" t="s">
        <v>1853</v>
      </c>
      <c r="B217" s="16" t="s">
        <v>1854</v>
      </c>
    </row>
    <row r="218" spans="1:2" x14ac:dyDescent="0.25">
      <c r="A218" s="16" t="s">
        <v>1855</v>
      </c>
      <c r="B218" s="16" t="s">
        <v>1856</v>
      </c>
    </row>
    <row r="219" spans="1:2" x14ac:dyDescent="0.25">
      <c r="A219" s="16" t="s">
        <v>1857</v>
      </c>
      <c r="B219" s="16" t="s">
        <v>1858</v>
      </c>
    </row>
    <row r="220" spans="1:2" x14ac:dyDescent="0.25">
      <c r="A220" s="16" t="s">
        <v>1859</v>
      </c>
      <c r="B220" s="16" t="s">
        <v>1860</v>
      </c>
    </row>
    <row r="221" spans="1:2" x14ac:dyDescent="0.25">
      <c r="A221" s="16" t="s">
        <v>1861</v>
      </c>
      <c r="B221" s="16" t="s">
        <v>1862</v>
      </c>
    </row>
    <row r="222" spans="1:2" x14ac:dyDescent="0.25">
      <c r="A222" s="16" t="s">
        <v>1863</v>
      </c>
      <c r="B222" s="16" t="s">
        <v>1864</v>
      </c>
    </row>
    <row r="223" spans="1:2" x14ac:dyDescent="0.25">
      <c r="A223" s="16" t="s">
        <v>1865</v>
      </c>
      <c r="B223" s="16" t="s">
        <v>1866</v>
      </c>
    </row>
    <row r="224" spans="1:2" x14ac:dyDescent="0.25">
      <c r="A224" s="16" t="s">
        <v>1867</v>
      </c>
      <c r="B224" s="16" t="s">
        <v>1868</v>
      </c>
    </row>
    <row r="225" spans="1:2" x14ac:dyDescent="0.25">
      <c r="A225" s="16" t="s">
        <v>1869</v>
      </c>
      <c r="B225" s="16" t="s">
        <v>1870</v>
      </c>
    </row>
    <row r="226" spans="1:2" x14ac:dyDescent="0.25">
      <c r="A226" s="16" t="s">
        <v>1871</v>
      </c>
      <c r="B226" s="16" t="s">
        <v>1872</v>
      </c>
    </row>
    <row r="227" spans="1:2" x14ac:dyDescent="0.25">
      <c r="A227" s="16" t="s">
        <v>1873</v>
      </c>
      <c r="B227" s="16" t="s">
        <v>1874</v>
      </c>
    </row>
    <row r="228" spans="1:2" x14ac:dyDescent="0.25">
      <c r="A228" s="16" t="s">
        <v>1875</v>
      </c>
      <c r="B228" s="16" t="s">
        <v>1876</v>
      </c>
    </row>
    <row r="229" spans="1:2" x14ac:dyDescent="0.25">
      <c r="A229" s="16" t="s">
        <v>1877</v>
      </c>
      <c r="B229" s="16" t="s">
        <v>1878</v>
      </c>
    </row>
    <row r="230" spans="1:2" x14ac:dyDescent="0.25">
      <c r="A230" s="16" t="s">
        <v>1879</v>
      </c>
      <c r="B230" s="16" t="s">
        <v>1880</v>
      </c>
    </row>
    <row r="231" spans="1:2" x14ac:dyDescent="0.25">
      <c r="A231" s="16" t="s">
        <v>1881</v>
      </c>
      <c r="B231" s="16" t="s">
        <v>1882</v>
      </c>
    </row>
    <row r="232" spans="1:2" x14ac:dyDescent="0.25">
      <c r="A232" s="16" t="s">
        <v>1883</v>
      </c>
      <c r="B232" s="16" t="s">
        <v>1884</v>
      </c>
    </row>
    <row r="233" spans="1:2" x14ac:dyDescent="0.25">
      <c r="A233" s="16" t="s">
        <v>1885</v>
      </c>
      <c r="B233" s="16" t="s">
        <v>1886</v>
      </c>
    </row>
    <row r="234" spans="1:2" x14ac:dyDescent="0.25">
      <c r="A234" s="16" t="s">
        <v>1887</v>
      </c>
      <c r="B234" s="16" t="s">
        <v>1888</v>
      </c>
    </row>
    <row r="235" spans="1:2" x14ac:dyDescent="0.25">
      <c r="A235" s="16" t="s">
        <v>1889</v>
      </c>
      <c r="B235" s="16" t="s">
        <v>1890</v>
      </c>
    </row>
    <row r="236" spans="1:2" x14ac:dyDescent="0.25">
      <c r="A236" s="16" t="s">
        <v>1891</v>
      </c>
      <c r="B236" s="16" t="s">
        <v>1892</v>
      </c>
    </row>
    <row r="237" spans="1:2" x14ac:dyDescent="0.25">
      <c r="A237" s="16" t="s">
        <v>1893</v>
      </c>
      <c r="B237" s="16" t="s">
        <v>1894</v>
      </c>
    </row>
    <row r="238" spans="1:2" x14ac:dyDescent="0.25">
      <c r="A238" s="16" t="s">
        <v>1895</v>
      </c>
      <c r="B238" s="16" t="s">
        <v>1896</v>
      </c>
    </row>
    <row r="239" spans="1:2" x14ac:dyDescent="0.25">
      <c r="A239" s="16" t="s">
        <v>1897</v>
      </c>
      <c r="B239" s="16" t="s">
        <v>1898</v>
      </c>
    </row>
    <row r="240" spans="1:2" x14ac:dyDescent="0.25">
      <c r="A240" s="16" t="s">
        <v>1899</v>
      </c>
      <c r="B240" s="16" t="s">
        <v>1900</v>
      </c>
    </row>
    <row r="241" spans="1:2" x14ac:dyDescent="0.25">
      <c r="A241" s="16" t="s">
        <v>1901</v>
      </c>
      <c r="B241" s="16" t="s">
        <v>1902</v>
      </c>
    </row>
    <row r="242" spans="1:2" x14ac:dyDescent="0.25">
      <c r="A242" s="16" t="s">
        <v>1903</v>
      </c>
      <c r="B242" s="16" t="s">
        <v>1904</v>
      </c>
    </row>
    <row r="243" spans="1:2" x14ac:dyDescent="0.25">
      <c r="A243" s="16" t="s">
        <v>1905</v>
      </c>
      <c r="B243" s="16" t="s">
        <v>1906</v>
      </c>
    </row>
    <row r="244" spans="1:2" x14ac:dyDescent="0.25">
      <c r="A244" s="16" t="s">
        <v>1907</v>
      </c>
      <c r="B244" s="16" t="s">
        <v>1908</v>
      </c>
    </row>
    <row r="245" spans="1:2" x14ac:dyDescent="0.25">
      <c r="A245" s="16" t="s">
        <v>1909</v>
      </c>
      <c r="B245" s="16" t="s">
        <v>1910</v>
      </c>
    </row>
    <row r="246" spans="1:2" x14ac:dyDescent="0.25">
      <c r="A246" s="16" t="s">
        <v>1911</v>
      </c>
      <c r="B246" s="16" t="s">
        <v>1912</v>
      </c>
    </row>
    <row r="247" spans="1:2" x14ac:dyDescent="0.25">
      <c r="A247" s="16" t="s">
        <v>1913</v>
      </c>
      <c r="B247" s="16" t="s">
        <v>1914</v>
      </c>
    </row>
    <row r="248" spans="1:2" x14ac:dyDescent="0.25">
      <c r="A248" s="16" t="s">
        <v>1915</v>
      </c>
      <c r="B248" s="16" t="s">
        <v>1916</v>
      </c>
    </row>
    <row r="249" spans="1:2" x14ac:dyDescent="0.25">
      <c r="A249" s="16" t="s">
        <v>1917</v>
      </c>
      <c r="B249" s="16" t="s">
        <v>1918</v>
      </c>
    </row>
    <row r="250" spans="1:2" x14ac:dyDescent="0.25">
      <c r="A250" s="16" t="s">
        <v>1919</v>
      </c>
      <c r="B250" s="16" t="s">
        <v>1920</v>
      </c>
    </row>
    <row r="251" spans="1:2" x14ac:dyDescent="0.25">
      <c r="A251" s="16" t="s">
        <v>1921</v>
      </c>
      <c r="B251" s="16" t="s">
        <v>1922</v>
      </c>
    </row>
    <row r="252" spans="1:2" x14ac:dyDescent="0.25">
      <c r="A252" s="16" t="s">
        <v>1923</v>
      </c>
      <c r="B252" s="16" t="s">
        <v>1924</v>
      </c>
    </row>
    <row r="253" spans="1:2" x14ac:dyDescent="0.25">
      <c r="A253" s="16" t="s">
        <v>1925</v>
      </c>
      <c r="B253" s="16" t="s">
        <v>1926</v>
      </c>
    </row>
    <row r="254" spans="1:2" x14ac:dyDescent="0.25">
      <c r="A254" s="16" t="s">
        <v>1927</v>
      </c>
      <c r="B254" s="16" t="s">
        <v>1928</v>
      </c>
    </row>
    <row r="255" spans="1:2" x14ac:dyDescent="0.25">
      <c r="A255" s="16" t="s">
        <v>1929</v>
      </c>
      <c r="B255" s="16" t="s">
        <v>1930</v>
      </c>
    </row>
    <row r="256" spans="1:2" x14ac:dyDescent="0.25">
      <c r="A256" s="16" t="s">
        <v>1931</v>
      </c>
      <c r="B256" s="16" t="s">
        <v>1932</v>
      </c>
    </row>
    <row r="257" spans="1:2" x14ac:dyDescent="0.25">
      <c r="A257" s="16" t="s">
        <v>1933</v>
      </c>
      <c r="B257" s="16" t="s">
        <v>1934</v>
      </c>
    </row>
    <row r="258" spans="1:2" x14ac:dyDescent="0.25">
      <c r="A258" s="16" t="s">
        <v>1935</v>
      </c>
      <c r="B258" s="16" t="s">
        <v>1936</v>
      </c>
    </row>
    <row r="259" spans="1:2" x14ac:dyDescent="0.25">
      <c r="A259" s="16" t="s">
        <v>1937</v>
      </c>
      <c r="B259" s="16" t="s">
        <v>1938</v>
      </c>
    </row>
    <row r="260" spans="1:2" x14ac:dyDescent="0.25">
      <c r="A260" s="16" t="s">
        <v>1939</v>
      </c>
      <c r="B260" s="16" t="s">
        <v>1940</v>
      </c>
    </row>
    <row r="261" spans="1:2" x14ac:dyDescent="0.25">
      <c r="A261" s="16" t="s">
        <v>1941</v>
      </c>
      <c r="B261" s="16" t="s">
        <v>1942</v>
      </c>
    </row>
    <row r="262" spans="1:2" x14ac:dyDescent="0.25">
      <c r="A262" s="16" t="s">
        <v>1943</v>
      </c>
      <c r="B262" s="16" t="s">
        <v>1944</v>
      </c>
    </row>
    <row r="263" spans="1:2" x14ac:dyDescent="0.25">
      <c r="A263" s="16" t="s">
        <v>1945</v>
      </c>
      <c r="B263" s="16" t="s">
        <v>1946</v>
      </c>
    </row>
    <row r="264" spans="1:2" x14ac:dyDescent="0.25">
      <c r="A264" s="16" t="s">
        <v>1947</v>
      </c>
      <c r="B264" s="16" t="s">
        <v>1948</v>
      </c>
    </row>
    <row r="265" spans="1:2" x14ac:dyDescent="0.25">
      <c r="A265" s="16" t="s">
        <v>1949</v>
      </c>
      <c r="B265" s="16" t="s">
        <v>1950</v>
      </c>
    </row>
    <row r="266" spans="1:2" x14ac:dyDescent="0.25">
      <c r="A266" s="16" t="s">
        <v>1951</v>
      </c>
      <c r="B266" s="16" t="s">
        <v>1952</v>
      </c>
    </row>
    <row r="267" spans="1:2" x14ac:dyDescent="0.25">
      <c r="A267" s="16" t="s">
        <v>1953</v>
      </c>
      <c r="B267" s="16" t="s">
        <v>1954</v>
      </c>
    </row>
    <row r="268" spans="1:2" x14ac:dyDescent="0.25">
      <c r="A268" s="16" t="s">
        <v>1955</v>
      </c>
      <c r="B268" s="16" t="s">
        <v>1956</v>
      </c>
    </row>
    <row r="269" spans="1:2" x14ac:dyDescent="0.25">
      <c r="A269" s="16" t="s">
        <v>1957</v>
      </c>
      <c r="B269" s="16" t="s">
        <v>1958</v>
      </c>
    </row>
    <row r="270" spans="1:2" x14ac:dyDescent="0.25">
      <c r="A270" s="16" t="s">
        <v>1959</v>
      </c>
      <c r="B270" s="16" t="s">
        <v>1960</v>
      </c>
    </row>
    <row r="271" spans="1:2" x14ac:dyDescent="0.25">
      <c r="A271" s="16" t="s">
        <v>1961</v>
      </c>
      <c r="B271" s="16" t="s">
        <v>1962</v>
      </c>
    </row>
    <row r="272" spans="1:2" x14ac:dyDescent="0.25">
      <c r="A272" s="16" t="s">
        <v>1963</v>
      </c>
      <c r="B272" s="16" t="s">
        <v>1964</v>
      </c>
    </row>
    <row r="273" spans="1:2" x14ac:dyDescent="0.25">
      <c r="A273" s="16" t="s">
        <v>1965</v>
      </c>
      <c r="B273" s="16" t="s">
        <v>1966</v>
      </c>
    </row>
    <row r="274" spans="1:2" x14ac:dyDescent="0.25">
      <c r="A274" s="16" t="s">
        <v>1967</v>
      </c>
      <c r="B274" s="16" t="s">
        <v>1968</v>
      </c>
    </row>
    <row r="275" spans="1:2" x14ac:dyDescent="0.25">
      <c r="A275" s="16" t="s">
        <v>1969</v>
      </c>
      <c r="B275" s="16" t="s">
        <v>1970</v>
      </c>
    </row>
    <row r="276" spans="1:2" x14ac:dyDescent="0.25">
      <c r="A276" s="16" t="s">
        <v>1971</v>
      </c>
      <c r="B276" s="16" t="s">
        <v>1972</v>
      </c>
    </row>
    <row r="277" spans="1:2" x14ac:dyDescent="0.25">
      <c r="A277" s="16" t="s">
        <v>1973</v>
      </c>
      <c r="B277" s="16" t="s">
        <v>1974</v>
      </c>
    </row>
    <row r="278" spans="1:2" x14ac:dyDescent="0.25">
      <c r="A278" s="16" t="s">
        <v>1975</v>
      </c>
      <c r="B278" s="16" t="s">
        <v>1976</v>
      </c>
    </row>
    <row r="279" spans="1:2" x14ac:dyDescent="0.25">
      <c r="A279" s="16" t="s">
        <v>1977</v>
      </c>
      <c r="B279" s="16" t="s">
        <v>1978</v>
      </c>
    </row>
    <row r="280" spans="1:2" x14ac:dyDescent="0.25">
      <c r="A280" s="16" t="s">
        <v>1979</v>
      </c>
      <c r="B280" s="16" t="s">
        <v>1980</v>
      </c>
    </row>
    <row r="281" spans="1:2" x14ac:dyDescent="0.25">
      <c r="A281" s="16" t="s">
        <v>1981</v>
      </c>
      <c r="B281" s="16" t="s">
        <v>1982</v>
      </c>
    </row>
    <row r="282" spans="1:2" x14ac:dyDescent="0.25">
      <c r="A282" s="16" t="s">
        <v>1983</v>
      </c>
      <c r="B282" s="16" t="s">
        <v>1984</v>
      </c>
    </row>
    <row r="283" spans="1:2" x14ac:dyDescent="0.25">
      <c r="A283" s="16" t="s">
        <v>1985</v>
      </c>
      <c r="B283" s="16" t="s">
        <v>1986</v>
      </c>
    </row>
    <row r="284" spans="1:2" x14ac:dyDescent="0.25">
      <c r="A284" s="16" t="s">
        <v>1987</v>
      </c>
      <c r="B284" s="16" t="s">
        <v>1988</v>
      </c>
    </row>
    <row r="285" spans="1:2" x14ac:dyDescent="0.25">
      <c r="A285" s="16" t="s">
        <v>1989</v>
      </c>
      <c r="B285" s="16" t="s">
        <v>1990</v>
      </c>
    </row>
    <row r="286" spans="1:2" x14ac:dyDescent="0.25">
      <c r="A286" s="16" t="s">
        <v>1991</v>
      </c>
      <c r="B286" s="16" t="s">
        <v>1992</v>
      </c>
    </row>
    <row r="287" spans="1:2" x14ac:dyDescent="0.25">
      <c r="A287" s="16" t="s">
        <v>1993</v>
      </c>
      <c r="B287" s="16" t="s">
        <v>1994</v>
      </c>
    </row>
    <row r="288" spans="1:2" x14ac:dyDescent="0.25">
      <c r="A288" s="16" t="s">
        <v>1995</v>
      </c>
      <c r="B288" s="16" t="s">
        <v>1996</v>
      </c>
    </row>
    <row r="289" spans="1:2" x14ac:dyDescent="0.25">
      <c r="A289" s="16" t="s">
        <v>1997</v>
      </c>
      <c r="B289" s="16" t="s">
        <v>1998</v>
      </c>
    </row>
    <row r="290" spans="1:2" x14ac:dyDescent="0.25">
      <c r="A290" s="16" t="s">
        <v>1999</v>
      </c>
      <c r="B290" s="16" t="s">
        <v>2000</v>
      </c>
    </row>
    <row r="291" spans="1:2" x14ac:dyDescent="0.25">
      <c r="A291" s="16" t="s">
        <v>2001</v>
      </c>
      <c r="B291" s="16" t="s">
        <v>2002</v>
      </c>
    </row>
    <row r="292" spans="1:2" x14ac:dyDescent="0.25">
      <c r="A292" s="16" t="s">
        <v>2003</v>
      </c>
      <c r="B292" s="16" t="s">
        <v>2004</v>
      </c>
    </row>
    <row r="293" spans="1:2" x14ac:dyDescent="0.25">
      <c r="A293" s="16" t="s">
        <v>2003</v>
      </c>
      <c r="B293" s="16" t="s">
        <v>2005</v>
      </c>
    </row>
    <row r="294" spans="1:2" x14ac:dyDescent="0.25">
      <c r="A294" s="16" t="s">
        <v>2006</v>
      </c>
      <c r="B294" s="16" t="s">
        <v>2007</v>
      </c>
    </row>
    <row r="295" spans="1:2" x14ac:dyDescent="0.25">
      <c r="A295" s="16" t="s">
        <v>2008</v>
      </c>
      <c r="B295" s="16" t="s">
        <v>2009</v>
      </c>
    </row>
    <row r="296" spans="1:2" x14ac:dyDescent="0.25">
      <c r="A296" s="16" t="s">
        <v>2010</v>
      </c>
      <c r="B296" s="16" t="s">
        <v>2011</v>
      </c>
    </row>
    <row r="297" spans="1:2" x14ac:dyDescent="0.25">
      <c r="A297" s="16" t="s">
        <v>2012</v>
      </c>
      <c r="B297" s="16" t="s">
        <v>2013</v>
      </c>
    </row>
    <row r="298" spans="1:2" x14ac:dyDescent="0.25">
      <c r="A298" s="16" t="s">
        <v>2014</v>
      </c>
      <c r="B298" s="16" t="s">
        <v>2015</v>
      </c>
    </row>
    <row r="299" spans="1:2" x14ac:dyDescent="0.25">
      <c r="A299" s="16" t="s">
        <v>2016</v>
      </c>
      <c r="B299" s="16" t="s">
        <v>2017</v>
      </c>
    </row>
    <row r="300" spans="1:2" x14ac:dyDescent="0.25">
      <c r="A300" s="16" t="s">
        <v>2018</v>
      </c>
      <c r="B300" s="16" t="s">
        <v>2019</v>
      </c>
    </row>
    <row r="301" spans="1:2" x14ac:dyDescent="0.25">
      <c r="A301" s="16" t="s">
        <v>2020</v>
      </c>
      <c r="B301" s="16" t="s">
        <v>2021</v>
      </c>
    </row>
    <row r="302" spans="1:2" x14ac:dyDescent="0.25">
      <c r="A302" s="16" t="s">
        <v>2022</v>
      </c>
      <c r="B302" s="16" t="s">
        <v>2023</v>
      </c>
    </row>
    <row r="303" spans="1:2" x14ac:dyDescent="0.25">
      <c r="A303" s="16" t="s">
        <v>2024</v>
      </c>
      <c r="B303" s="16" t="s">
        <v>2025</v>
      </c>
    </row>
    <row r="304" spans="1:2" x14ac:dyDescent="0.25">
      <c r="A304" s="16" t="s">
        <v>2024</v>
      </c>
      <c r="B304" s="16" t="s">
        <v>2026</v>
      </c>
    </row>
    <row r="305" spans="1:2" x14ac:dyDescent="0.25">
      <c r="A305" s="16" t="s">
        <v>2027</v>
      </c>
      <c r="B305" s="16" t="s">
        <v>2028</v>
      </c>
    </row>
    <row r="306" spans="1:2" x14ac:dyDescent="0.25">
      <c r="A306" s="16" t="s">
        <v>2029</v>
      </c>
      <c r="B306" s="16" t="s">
        <v>2030</v>
      </c>
    </row>
    <row r="307" spans="1:2" x14ac:dyDescent="0.25">
      <c r="A307" s="16" t="s">
        <v>2031</v>
      </c>
      <c r="B307" s="16" t="s">
        <v>2032</v>
      </c>
    </row>
    <row r="308" spans="1:2" x14ac:dyDescent="0.25">
      <c r="A308" s="16" t="s">
        <v>2033</v>
      </c>
      <c r="B308" s="16" t="s">
        <v>2034</v>
      </c>
    </row>
    <row r="309" spans="1:2" x14ac:dyDescent="0.25">
      <c r="A309" s="16" t="s">
        <v>2035</v>
      </c>
      <c r="B309" s="16" t="s">
        <v>2036</v>
      </c>
    </row>
    <row r="310" spans="1:2" x14ac:dyDescent="0.25">
      <c r="A310" s="16" t="s">
        <v>2037</v>
      </c>
      <c r="B310" s="16" t="s">
        <v>2038</v>
      </c>
    </row>
    <row r="311" spans="1:2" x14ac:dyDescent="0.25">
      <c r="A311" s="16" t="s">
        <v>2039</v>
      </c>
      <c r="B311" s="16" t="s">
        <v>2040</v>
      </c>
    </row>
    <row r="312" spans="1:2" x14ac:dyDescent="0.25">
      <c r="A312" s="16" t="s">
        <v>2041</v>
      </c>
      <c r="B312" s="16" t="s">
        <v>2042</v>
      </c>
    </row>
    <row r="313" spans="1:2" x14ac:dyDescent="0.25">
      <c r="A313" s="16" t="s">
        <v>2043</v>
      </c>
      <c r="B313" s="16" t="s">
        <v>2044</v>
      </c>
    </row>
    <row r="314" spans="1:2" x14ac:dyDescent="0.25">
      <c r="A314" s="16" t="s">
        <v>2045</v>
      </c>
      <c r="B314" s="16" t="s">
        <v>2046</v>
      </c>
    </row>
    <row r="315" spans="1:2" x14ac:dyDescent="0.25">
      <c r="A315" s="16" t="s">
        <v>2047</v>
      </c>
      <c r="B315" s="16" t="s">
        <v>2048</v>
      </c>
    </row>
    <row r="316" spans="1:2" x14ac:dyDescent="0.25">
      <c r="A316" s="16" t="s">
        <v>2049</v>
      </c>
      <c r="B316" s="16" t="s">
        <v>2050</v>
      </c>
    </row>
    <row r="317" spans="1:2" x14ac:dyDescent="0.25">
      <c r="A317" s="16" t="s">
        <v>2051</v>
      </c>
      <c r="B317" s="16" t="s">
        <v>2052</v>
      </c>
    </row>
    <row r="318" spans="1:2" x14ac:dyDescent="0.25">
      <c r="A318" s="16" t="s">
        <v>2053</v>
      </c>
      <c r="B318" s="16" t="s">
        <v>2054</v>
      </c>
    </row>
    <row r="319" spans="1:2" x14ac:dyDescent="0.25">
      <c r="A319" s="16" t="s">
        <v>2055</v>
      </c>
      <c r="B319" s="16" t="s">
        <v>2056</v>
      </c>
    </row>
    <row r="320" spans="1:2" x14ac:dyDescent="0.25">
      <c r="A320" s="16" t="s">
        <v>2057</v>
      </c>
      <c r="B320" s="16" t="s">
        <v>2058</v>
      </c>
    </row>
    <row r="321" spans="1:2" x14ac:dyDescent="0.25">
      <c r="A321" s="16" t="s">
        <v>2059</v>
      </c>
      <c r="B321" s="16" t="s">
        <v>2060</v>
      </c>
    </row>
    <row r="322" spans="1:2" x14ac:dyDescent="0.25">
      <c r="A322" s="16" t="s">
        <v>2061</v>
      </c>
      <c r="B322" s="16" t="s">
        <v>2062</v>
      </c>
    </row>
    <row r="323" spans="1:2" x14ac:dyDescent="0.25">
      <c r="A323" s="16" t="s">
        <v>2063</v>
      </c>
      <c r="B323" s="16" t="s">
        <v>2064</v>
      </c>
    </row>
    <row r="324" spans="1:2" x14ac:dyDescent="0.25">
      <c r="A324" s="16" t="s">
        <v>2065</v>
      </c>
      <c r="B324" s="16" t="s">
        <v>2066</v>
      </c>
    </row>
    <row r="325" spans="1:2" x14ac:dyDescent="0.25">
      <c r="A325" s="16" t="s">
        <v>2067</v>
      </c>
      <c r="B325" s="16" t="s">
        <v>2068</v>
      </c>
    </row>
    <row r="326" spans="1:2" x14ac:dyDescent="0.25">
      <c r="A326" s="16" t="s">
        <v>2069</v>
      </c>
      <c r="B326" s="16" t="s">
        <v>2070</v>
      </c>
    </row>
    <row r="327" spans="1:2" x14ac:dyDescent="0.25">
      <c r="A327" s="16" t="s">
        <v>2071</v>
      </c>
      <c r="B327" s="16" t="s">
        <v>2072</v>
      </c>
    </row>
    <row r="328" spans="1:2" x14ac:dyDescent="0.25">
      <c r="A328" s="16" t="s">
        <v>2073</v>
      </c>
      <c r="B328" s="16" t="s">
        <v>2074</v>
      </c>
    </row>
    <row r="329" spans="1:2" x14ac:dyDescent="0.25">
      <c r="A329" s="16" t="s">
        <v>2075</v>
      </c>
      <c r="B329" s="16" t="s">
        <v>2076</v>
      </c>
    </row>
    <row r="330" spans="1:2" x14ac:dyDescent="0.25">
      <c r="A330" s="16" t="s">
        <v>2077</v>
      </c>
      <c r="B330" s="16" t="s">
        <v>2078</v>
      </c>
    </row>
    <row r="331" spans="1:2" x14ac:dyDescent="0.25">
      <c r="A331" s="16" t="s">
        <v>2077</v>
      </c>
      <c r="B331" s="16" t="s">
        <v>2079</v>
      </c>
    </row>
    <row r="332" spans="1:2" x14ac:dyDescent="0.25">
      <c r="A332" s="16" t="s">
        <v>2080</v>
      </c>
      <c r="B332" s="16" t="s">
        <v>2081</v>
      </c>
    </row>
    <row r="333" spans="1:2" x14ac:dyDescent="0.25">
      <c r="A333" s="16" t="s">
        <v>2082</v>
      </c>
      <c r="B333" s="16" t="s">
        <v>2083</v>
      </c>
    </row>
    <row r="334" spans="1:2" x14ac:dyDescent="0.25">
      <c r="A334" s="16" t="s">
        <v>2084</v>
      </c>
      <c r="B334" s="16" t="s">
        <v>2085</v>
      </c>
    </row>
    <row r="335" spans="1:2" x14ac:dyDescent="0.25">
      <c r="A335" s="16" t="s">
        <v>2086</v>
      </c>
      <c r="B335" s="16" t="s">
        <v>2087</v>
      </c>
    </row>
    <row r="336" spans="1:2" x14ac:dyDescent="0.25">
      <c r="A336" s="16" t="s">
        <v>2088</v>
      </c>
      <c r="B336" s="16" t="s">
        <v>2089</v>
      </c>
    </row>
    <row r="337" spans="1:2" x14ac:dyDescent="0.25">
      <c r="A337" s="16" t="s">
        <v>2090</v>
      </c>
      <c r="B337" s="16" t="s">
        <v>2091</v>
      </c>
    </row>
    <row r="338" spans="1:2" x14ac:dyDescent="0.25">
      <c r="A338" s="16" t="s">
        <v>2092</v>
      </c>
      <c r="B338" s="16" t="s">
        <v>2093</v>
      </c>
    </row>
    <row r="339" spans="1:2" x14ac:dyDescent="0.25">
      <c r="A339" s="16" t="s">
        <v>2094</v>
      </c>
      <c r="B339" s="16" t="s">
        <v>2095</v>
      </c>
    </row>
    <row r="340" spans="1:2" x14ac:dyDescent="0.25">
      <c r="A340" s="16" t="s">
        <v>2096</v>
      </c>
      <c r="B340" s="16" t="s">
        <v>2097</v>
      </c>
    </row>
    <row r="341" spans="1:2" x14ac:dyDescent="0.25">
      <c r="A341" s="16" t="s">
        <v>2098</v>
      </c>
      <c r="B341" s="16" t="s">
        <v>2099</v>
      </c>
    </row>
    <row r="342" spans="1:2" x14ac:dyDescent="0.25">
      <c r="A342" s="16" t="s">
        <v>2100</v>
      </c>
      <c r="B342" s="16" t="s">
        <v>2101</v>
      </c>
    </row>
    <row r="343" spans="1:2" x14ac:dyDescent="0.25">
      <c r="A343" s="16" t="s">
        <v>2102</v>
      </c>
      <c r="B343" s="16" t="s">
        <v>2103</v>
      </c>
    </row>
    <row r="344" spans="1:2" x14ac:dyDescent="0.25">
      <c r="A344" s="16" t="s">
        <v>2104</v>
      </c>
      <c r="B344" s="16" t="s">
        <v>2105</v>
      </c>
    </row>
    <row r="345" spans="1:2" x14ac:dyDescent="0.25">
      <c r="A345" s="16" t="s">
        <v>2106</v>
      </c>
      <c r="B345" s="16" t="s">
        <v>2107</v>
      </c>
    </row>
    <row r="346" spans="1:2" x14ac:dyDescent="0.25">
      <c r="A346" s="16" t="s">
        <v>2108</v>
      </c>
      <c r="B346" s="16" t="s">
        <v>2109</v>
      </c>
    </row>
    <row r="347" spans="1:2" x14ac:dyDescent="0.25">
      <c r="A347" s="16" t="s">
        <v>2110</v>
      </c>
      <c r="B347" s="16" t="s">
        <v>2111</v>
      </c>
    </row>
    <row r="348" spans="1:2" x14ac:dyDescent="0.25">
      <c r="A348" s="16" t="s">
        <v>2112</v>
      </c>
      <c r="B348" s="16" t="s">
        <v>2113</v>
      </c>
    </row>
    <row r="349" spans="1:2" x14ac:dyDescent="0.25">
      <c r="A349" s="16" t="s">
        <v>2114</v>
      </c>
      <c r="B349" s="16" t="s">
        <v>2115</v>
      </c>
    </row>
    <row r="350" spans="1:2" x14ac:dyDescent="0.25">
      <c r="A350" s="16" t="s">
        <v>2116</v>
      </c>
      <c r="B350" s="16" t="s">
        <v>2117</v>
      </c>
    </row>
    <row r="351" spans="1:2" x14ac:dyDescent="0.25">
      <c r="A351" s="16" t="s">
        <v>2118</v>
      </c>
      <c r="B351" s="16" t="s">
        <v>2119</v>
      </c>
    </row>
    <row r="352" spans="1:2" x14ac:dyDescent="0.25">
      <c r="A352" s="16" t="s">
        <v>2120</v>
      </c>
      <c r="B352" s="16" t="s">
        <v>2121</v>
      </c>
    </row>
    <row r="353" spans="1:2" x14ac:dyDescent="0.25">
      <c r="A353" s="16" t="s">
        <v>2122</v>
      </c>
      <c r="B353" s="16" t="s">
        <v>2123</v>
      </c>
    </row>
    <row r="354" spans="1:2" x14ac:dyDescent="0.25">
      <c r="A354" s="16" t="s">
        <v>2124</v>
      </c>
      <c r="B354" s="16" t="s">
        <v>2125</v>
      </c>
    </row>
    <row r="355" spans="1:2" x14ac:dyDescent="0.25">
      <c r="A355" s="16" t="s">
        <v>2126</v>
      </c>
      <c r="B355" s="16" t="s">
        <v>2127</v>
      </c>
    </row>
    <row r="356" spans="1:2" x14ac:dyDescent="0.25">
      <c r="A356" s="16" t="s">
        <v>2128</v>
      </c>
      <c r="B356" s="16" t="s">
        <v>2129</v>
      </c>
    </row>
    <row r="357" spans="1:2" x14ac:dyDescent="0.25">
      <c r="A357" s="16" t="s">
        <v>2130</v>
      </c>
      <c r="B357" s="16" t="s">
        <v>2131</v>
      </c>
    </row>
    <row r="358" spans="1:2" x14ac:dyDescent="0.25">
      <c r="A358" s="16" t="s">
        <v>2132</v>
      </c>
      <c r="B358" s="16" t="s">
        <v>2133</v>
      </c>
    </row>
    <row r="359" spans="1:2" x14ac:dyDescent="0.25">
      <c r="A359" s="16" t="s">
        <v>2134</v>
      </c>
      <c r="B359" s="16" t="s">
        <v>2135</v>
      </c>
    </row>
    <row r="360" spans="1:2" x14ac:dyDescent="0.25">
      <c r="A360" s="16" t="s">
        <v>2136</v>
      </c>
      <c r="B360" s="16" t="s">
        <v>2137</v>
      </c>
    </row>
    <row r="361" spans="1:2" x14ac:dyDescent="0.25">
      <c r="A361" s="16" t="s">
        <v>2138</v>
      </c>
      <c r="B361" s="16" t="s">
        <v>2139</v>
      </c>
    </row>
    <row r="362" spans="1:2" x14ac:dyDescent="0.25">
      <c r="A362" s="16" t="s">
        <v>2140</v>
      </c>
      <c r="B362" s="16" t="s">
        <v>2141</v>
      </c>
    </row>
    <row r="363" spans="1:2" x14ac:dyDescent="0.25">
      <c r="A363" s="16" t="s">
        <v>2142</v>
      </c>
      <c r="B363" s="16" t="s">
        <v>2143</v>
      </c>
    </row>
    <row r="364" spans="1:2" x14ac:dyDescent="0.25">
      <c r="A364" s="16" t="s">
        <v>2144</v>
      </c>
      <c r="B364" s="16" t="s">
        <v>2145</v>
      </c>
    </row>
    <row r="365" spans="1:2" x14ac:dyDescent="0.25">
      <c r="A365" s="16" t="s">
        <v>2146</v>
      </c>
      <c r="B365" s="16" t="s">
        <v>2147</v>
      </c>
    </row>
    <row r="366" spans="1:2" x14ac:dyDescent="0.25">
      <c r="A366" s="16" t="s">
        <v>2146</v>
      </c>
      <c r="B366" s="16" t="s">
        <v>2148</v>
      </c>
    </row>
    <row r="367" spans="1:2" x14ac:dyDescent="0.25">
      <c r="A367" s="16" t="s">
        <v>2146</v>
      </c>
      <c r="B367" s="16" t="s">
        <v>2149</v>
      </c>
    </row>
    <row r="368" spans="1:2" x14ac:dyDescent="0.25">
      <c r="A368" s="16" t="s">
        <v>2146</v>
      </c>
      <c r="B368" s="16" t="s">
        <v>2150</v>
      </c>
    </row>
    <row r="369" spans="1:2" x14ac:dyDescent="0.25">
      <c r="A369" s="16" t="s">
        <v>2151</v>
      </c>
      <c r="B369" s="16" t="s">
        <v>2152</v>
      </c>
    </row>
    <row r="370" spans="1:2" x14ac:dyDescent="0.25">
      <c r="A370" s="16" t="s">
        <v>2151</v>
      </c>
      <c r="B370" s="16" t="s">
        <v>2153</v>
      </c>
    </row>
    <row r="371" spans="1:2" x14ac:dyDescent="0.25">
      <c r="A371" s="16" t="s">
        <v>2154</v>
      </c>
      <c r="B371" s="16" t="s">
        <v>2155</v>
      </c>
    </row>
    <row r="372" spans="1:2" x14ac:dyDescent="0.25">
      <c r="A372" s="16" t="s">
        <v>2156</v>
      </c>
      <c r="B372" s="16" t="s">
        <v>2157</v>
      </c>
    </row>
    <row r="373" spans="1:2" x14ac:dyDescent="0.25">
      <c r="A373" s="16" t="s">
        <v>2158</v>
      </c>
      <c r="B373" s="16" t="s">
        <v>2159</v>
      </c>
    </row>
    <row r="374" spans="1:2" x14ac:dyDescent="0.25">
      <c r="A374" s="16" t="s">
        <v>2160</v>
      </c>
      <c r="B374" s="16" t="s">
        <v>2161</v>
      </c>
    </row>
    <row r="375" spans="1:2" x14ac:dyDescent="0.25">
      <c r="A375" s="16" t="s">
        <v>2162</v>
      </c>
      <c r="B375" s="16" t="s">
        <v>2163</v>
      </c>
    </row>
    <row r="376" spans="1:2" x14ac:dyDescent="0.25">
      <c r="A376" s="16" t="s">
        <v>2164</v>
      </c>
      <c r="B376" s="16" t="s">
        <v>2165</v>
      </c>
    </row>
    <row r="377" spans="1:2" x14ac:dyDescent="0.25">
      <c r="A377" s="16" t="s">
        <v>2166</v>
      </c>
      <c r="B377" s="16" t="s">
        <v>2167</v>
      </c>
    </row>
    <row r="378" spans="1:2" x14ac:dyDescent="0.25">
      <c r="A378" s="16" t="s">
        <v>2168</v>
      </c>
      <c r="B378" s="16" t="s">
        <v>2169</v>
      </c>
    </row>
    <row r="379" spans="1:2" x14ac:dyDescent="0.25">
      <c r="A379" s="16" t="s">
        <v>2170</v>
      </c>
      <c r="B379" s="16" t="s">
        <v>2171</v>
      </c>
    </row>
    <row r="380" spans="1:2" x14ac:dyDescent="0.25">
      <c r="A380" s="16" t="s">
        <v>2172</v>
      </c>
      <c r="B380" s="16" t="s">
        <v>2173</v>
      </c>
    </row>
    <row r="381" spans="1:2" x14ac:dyDescent="0.25">
      <c r="A381" s="16" t="s">
        <v>2174</v>
      </c>
      <c r="B381" s="16" t="s">
        <v>2175</v>
      </c>
    </row>
    <row r="382" spans="1:2" x14ac:dyDescent="0.25">
      <c r="A382" s="16" t="s">
        <v>2176</v>
      </c>
      <c r="B382" s="16" t="s">
        <v>2177</v>
      </c>
    </row>
    <row r="383" spans="1:2" x14ac:dyDescent="0.25">
      <c r="A383" s="16" t="s">
        <v>2178</v>
      </c>
      <c r="B383" s="16" t="s">
        <v>2179</v>
      </c>
    </row>
    <row r="384" spans="1:2" x14ac:dyDescent="0.25">
      <c r="A384" s="16" t="s">
        <v>2180</v>
      </c>
      <c r="B384" s="16" t="s">
        <v>2181</v>
      </c>
    </row>
    <row r="385" spans="1:2" x14ac:dyDescent="0.25">
      <c r="A385" s="16" t="s">
        <v>2182</v>
      </c>
      <c r="B385" s="16" t="s">
        <v>2183</v>
      </c>
    </row>
    <row r="386" spans="1:2" x14ac:dyDescent="0.25">
      <c r="A386" s="16" t="s">
        <v>2184</v>
      </c>
      <c r="B386" s="16" t="s">
        <v>2185</v>
      </c>
    </row>
    <row r="387" spans="1:2" x14ac:dyDescent="0.25">
      <c r="A387" s="16" t="s">
        <v>2186</v>
      </c>
      <c r="B387" s="16" t="s">
        <v>2187</v>
      </c>
    </row>
    <row r="388" spans="1:2" x14ac:dyDescent="0.25">
      <c r="A388" s="16" t="s">
        <v>2188</v>
      </c>
      <c r="B388" s="16" t="s">
        <v>2189</v>
      </c>
    </row>
    <row r="389" spans="1:2" x14ac:dyDescent="0.25">
      <c r="A389" s="16" t="s">
        <v>2190</v>
      </c>
      <c r="B389" s="16" t="s">
        <v>2191</v>
      </c>
    </row>
    <row r="390" spans="1:2" x14ac:dyDescent="0.25">
      <c r="A390" s="16" t="s">
        <v>2192</v>
      </c>
      <c r="B390" s="16" t="s">
        <v>2193</v>
      </c>
    </row>
    <row r="391" spans="1:2" x14ac:dyDescent="0.25">
      <c r="A391" s="16" t="s">
        <v>2194</v>
      </c>
      <c r="B391" s="16" t="s">
        <v>2195</v>
      </c>
    </row>
    <row r="392" spans="1:2" x14ac:dyDescent="0.25">
      <c r="A392" s="16" t="s">
        <v>2196</v>
      </c>
      <c r="B392" s="16" t="s">
        <v>2197</v>
      </c>
    </row>
    <row r="393" spans="1:2" x14ac:dyDescent="0.25">
      <c r="A393" s="16" t="s">
        <v>2198</v>
      </c>
      <c r="B393" s="16" t="s">
        <v>2199</v>
      </c>
    </row>
    <row r="394" spans="1:2" x14ac:dyDescent="0.25">
      <c r="A394" s="16" t="s">
        <v>2200</v>
      </c>
      <c r="B394" s="16" t="s">
        <v>2201</v>
      </c>
    </row>
    <row r="395" spans="1:2" x14ac:dyDescent="0.25">
      <c r="A395" s="16" t="s">
        <v>2202</v>
      </c>
      <c r="B395" s="16" t="s">
        <v>2203</v>
      </c>
    </row>
    <row r="396" spans="1:2" x14ac:dyDescent="0.25">
      <c r="A396" s="16" t="s">
        <v>2204</v>
      </c>
      <c r="B396" s="16" t="s">
        <v>2205</v>
      </c>
    </row>
    <row r="397" spans="1:2" x14ac:dyDescent="0.25">
      <c r="A397" s="16" t="s">
        <v>2206</v>
      </c>
      <c r="B397" s="16" t="s">
        <v>2207</v>
      </c>
    </row>
    <row r="398" spans="1:2" x14ac:dyDescent="0.25">
      <c r="A398" s="16" t="s">
        <v>2208</v>
      </c>
      <c r="B398" s="16" t="s">
        <v>2209</v>
      </c>
    </row>
    <row r="399" spans="1:2" x14ac:dyDescent="0.25">
      <c r="A399" s="16" t="s">
        <v>2210</v>
      </c>
      <c r="B399" s="16" t="s">
        <v>2211</v>
      </c>
    </row>
    <row r="400" spans="1:2" x14ac:dyDescent="0.25">
      <c r="A400" s="16" t="s">
        <v>2212</v>
      </c>
      <c r="B400" s="16" t="s">
        <v>2213</v>
      </c>
    </row>
    <row r="401" spans="1:2" x14ac:dyDescent="0.25">
      <c r="A401" s="16" t="s">
        <v>2214</v>
      </c>
      <c r="B401" s="16" t="s">
        <v>2215</v>
      </c>
    </row>
    <row r="402" spans="1:2" x14ac:dyDescent="0.25">
      <c r="A402" s="16" t="s">
        <v>2216</v>
      </c>
      <c r="B402" s="16" t="s">
        <v>2217</v>
      </c>
    </row>
    <row r="403" spans="1:2" x14ac:dyDescent="0.25">
      <c r="A403" s="16" t="s">
        <v>2218</v>
      </c>
      <c r="B403" s="16" t="s">
        <v>2219</v>
      </c>
    </row>
    <row r="404" spans="1:2" x14ac:dyDescent="0.25">
      <c r="A404" s="16" t="s">
        <v>2220</v>
      </c>
      <c r="B404" s="16" t="s">
        <v>2221</v>
      </c>
    </row>
    <row r="405" spans="1:2" x14ac:dyDescent="0.25">
      <c r="A405" s="16" t="s">
        <v>2222</v>
      </c>
      <c r="B405" s="16" t="s">
        <v>2223</v>
      </c>
    </row>
    <row r="406" spans="1:2" x14ac:dyDescent="0.25">
      <c r="A406" s="16" t="s">
        <v>2224</v>
      </c>
      <c r="B406" s="16" t="s">
        <v>2225</v>
      </c>
    </row>
    <row r="407" spans="1:2" x14ac:dyDescent="0.25">
      <c r="A407" s="16" t="s">
        <v>2226</v>
      </c>
      <c r="B407" s="16" t="s">
        <v>2227</v>
      </c>
    </row>
    <row r="408" spans="1:2" x14ac:dyDescent="0.25">
      <c r="A408" s="16" t="s">
        <v>2228</v>
      </c>
      <c r="B408" s="16" t="s">
        <v>2229</v>
      </c>
    </row>
    <row r="409" spans="1:2" x14ac:dyDescent="0.25">
      <c r="A409" s="16" t="s">
        <v>2230</v>
      </c>
      <c r="B409" s="16" t="s">
        <v>2231</v>
      </c>
    </row>
    <row r="410" spans="1:2" x14ac:dyDescent="0.25">
      <c r="A410" s="16" t="s">
        <v>2232</v>
      </c>
      <c r="B410" s="16" t="s">
        <v>2233</v>
      </c>
    </row>
    <row r="411" spans="1:2" x14ac:dyDescent="0.25">
      <c r="A411" s="16" t="s">
        <v>2234</v>
      </c>
      <c r="B411" s="16" t="s">
        <v>2235</v>
      </c>
    </row>
    <row r="412" spans="1:2" x14ac:dyDescent="0.25">
      <c r="A412" s="16" t="s">
        <v>2236</v>
      </c>
      <c r="B412" s="16" t="s">
        <v>2237</v>
      </c>
    </row>
    <row r="413" spans="1:2" x14ac:dyDescent="0.25">
      <c r="A413" s="16" t="s">
        <v>2238</v>
      </c>
      <c r="B413" s="16" t="s">
        <v>2239</v>
      </c>
    </row>
    <row r="414" spans="1:2" x14ac:dyDescent="0.25">
      <c r="A414" s="16" t="s">
        <v>2240</v>
      </c>
      <c r="B414" s="16" t="s">
        <v>2241</v>
      </c>
    </row>
    <row r="415" spans="1:2" x14ac:dyDescent="0.25">
      <c r="A415" s="16" t="s">
        <v>2242</v>
      </c>
      <c r="B415" s="16" t="s">
        <v>2243</v>
      </c>
    </row>
    <row r="416" spans="1:2" x14ac:dyDescent="0.25">
      <c r="A416" s="16" t="s">
        <v>2244</v>
      </c>
      <c r="B416" s="16" t="s">
        <v>2245</v>
      </c>
    </row>
    <row r="417" spans="1:2" x14ac:dyDescent="0.25">
      <c r="A417" s="16" t="s">
        <v>2246</v>
      </c>
      <c r="B417" s="16" t="s">
        <v>2247</v>
      </c>
    </row>
    <row r="418" spans="1:2" x14ac:dyDescent="0.25">
      <c r="A418" s="16" t="s">
        <v>2248</v>
      </c>
      <c r="B418" s="16" t="s">
        <v>2249</v>
      </c>
    </row>
    <row r="419" spans="1:2" x14ac:dyDescent="0.25">
      <c r="A419" s="16" t="s">
        <v>2250</v>
      </c>
      <c r="B419" s="16" t="s">
        <v>2251</v>
      </c>
    </row>
    <row r="420" spans="1:2" x14ac:dyDescent="0.25">
      <c r="A420" s="16" t="s">
        <v>2252</v>
      </c>
      <c r="B420" s="16" t="s">
        <v>2253</v>
      </c>
    </row>
    <row r="421" spans="1:2" x14ac:dyDescent="0.25">
      <c r="A421" s="16" t="s">
        <v>2254</v>
      </c>
      <c r="B421" s="16" t="s">
        <v>2255</v>
      </c>
    </row>
    <row r="422" spans="1:2" x14ac:dyDescent="0.25">
      <c r="A422" s="16" t="s">
        <v>2256</v>
      </c>
      <c r="B422" s="16" t="s">
        <v>2257</v>
      </c>
    </row>
    <row r="423" spans="1:2" x14ac:dyDescent="0.25">
      <c r="A423" s="16" t="s">
        <v>2258</v>
      </c>
      <c r="B423" s="16" t="s">
        <v>2259</v>
      </c>
    </row>
    <row r="424" spans="1:2" x14ac:dyDescent="0.25">
      <c r="A424" s="16" t="s">
        <v>2260</v>
      </c>
      <c r="B424" s="16" t="s">
        <v>2261</v>
      </c>
    </row>
    <row r="425" spans="1:2" x14ac:dyDescent="0.25">
      <c r="A425" s="16" t="s">
        <v>2262</v>
      </c>
      <c r="B425" s="16" t="s">
        <v>2263</v>
      </c>
    </row>
    <row r="426" spans="1:2" x14ac:dyDescent="0.25">
      <c r="A426" s="16" t="s">
        <v>2264</v>
      </c>
      <c r="B426" s="16" t="s">
        <v>2265</v>
      </c>
    </row>
    <row r="427" spans="1:2" x14ac:dyDescent="0.25">
      <c r="A427" s="16" t="s">
        <v>2266</v>
      </c>
      <c r="B427" s="16" t="s">
        <v>2267</v>
      </c>
    </row>
    <row r="428" spans="1:2" x14ac:dyDescent="0.25">
      <c r="A428" s="16" t="s">
        <v>2268</v>
      </c>
      <c r="B428" s="16" t="s">
        <v>2269</v>
      </c>
    </row>
    <row r="429" spans="1:2" x14ac:dyDescent="0.25">
      <c r="A429" s="16" t="s">
        <v>2270</v>
      </c>
      <c r="B429" s="16" t="s">
        <v>2271</v>
      </c>
    </row>
    <row r="430" spans="1:2" x14ac:dyDescent="0.25">
      <c r="A430" s="16" t="s">
        <v>2272</v>
      </c>
      <c r="B430" s="16" t="s">
        <v>2273</v>
      </c>
    </row>
    <row r="431" spans="1:2" x14ac:dyDescent="0.25">
      <c r="A431" s="16" t="s">
        <v>2274</v>
      </c>
      <c r="B431" s="16" t="s">
        <v>2275</v>
      </c>
    </row>
    <row r="432" spans="1:2" x14ac:dyDescent="0.25">
      <c r="A432" s="16" t="s">
        <v>2276</v>
      </c>
      <c r="B432" s="16" t="s">
        <v>2277</v>
      </c>
    </row>
    <row r="433" spans="1:2" x14ac:dyDescent="0.25">
      <c r="A433" s="16" t="s">
        <v>2278</v>
      </c>
      <c r="B433" s="16" t="s">
        <v>2279</v>
      </c>
    </row>
    <row r="434" spans="1:2" x14ac:dyDescent="0.25">
      <c r="A434" s="16" t="s">
        <v>2280</v>
      </c>
      <c r="B434" s="16" t="s">
        <v>2281</v>
      </c>
    </row>
    <row r="435" spans="1:2" x14ac:dyDescent="0.25">
      <c r="A435" s="16" t="s">
        <v>2282</v>
      </c>
      <c r="B435" s="16" t="s">
        <v>2283</v>
      </c>
    </row>
    <row r="436" spans="1:2" x14ac:dyDescent="0.25">
      <c r="A436" s="16" t="s">
        <v>2284</v>
      </c>
      <c r="B436" s="16" t="s">
        <v>2285</v>
      </c>
    </row>
    <row r="437" spans="1:2" x14ac:dyDescent="0.25">
      <c r="A437" s="16" t="s">
        <v>2286</v>
      </c>
      <c r="B437" s="16" t="s">
        <v>2287</v>
      </c>
    </row>
    <row r="438" spans="1:2" x14ac:dyDescent="0.25">
      <c r="A438" s="16" t="s">
        <v>2288</v>
      </c>
      <c r="B438" s="16" t="s">
        <v>2289</v>
      </c>
    </row>
    <row r="439" spans="1:2" x14ac:dyDescent="0.25">
      <c r="A439" s="16" t="s">
        <v>2290</v>
      </c>
      <c r="B439" s="16" t="s">
        <v>2291</v>
      </c>
    </row>
    <row r="440" spans="1:2" x14ac:dyDescent="0.25">
      <c r="A440" s="16" t="s">
        <v>2292</v>
      </c>
      <c r="B440" s="16" t="s">
        <v>2293</v>
      </c>
    </row>
    <row r="441" spans="1:2" x14ac:dyDescent="0.25">
      <c r="A441" s="16" t="s">
        <v>2294</v>
      </c>
      <c r="B441" s="16" t="s">
        <v>2295</v>
      </c>
    </row>
    <row r="442" spans="1:2" x14ac:dyDescent="0.25">
      <c r="A442" s="16" t="s">
        <v>2296</v>
      </c>
      <c r="B442" s="16" t="s">
        <v>2297</v>
      </c>
    </row>
    <row r="443" spans="1:2" x14ac:dyDescent="0.25">
      <c r="A443" s="16" t="s">
        <v>2298</v>
      </c>
      <c r="B443" s="16" t="s">
        <v>2299</v>
      </c>
    </row>
    <row r="444" spans="1:2" x14ac:dyDescent="0.25">
      <c r="A444" s="16" t="s">
        <v>2300</v>
      </c>
      <c r="B444" s="16" t="s">
        <v>2301</v>
      </c>
    </row>
    <row r="445" spans="1:2" x14ac:dyDescent="0.25">
      <c r="A445" s="16" t="s">
        <v>2302</v>
      </c>
      <c r="B445" s="16" t="s">
        <v>2303</v>
      </c>
    </row>
    <row r="446" spans="1:2" x14ac:dyDescent="0.25">
      <c r="A446" s="16" t="s">
        <v>2304</v>
      </c>
      <c r="B446" s="16" t="s">
        <v>2305</v>
      </c>
    </row>
    <row r="447" spans="1:2" x14ac:dyDescent="0.25">
      <c r="A447" s="16" t="s">
        <v>2306</v>
      </c>
      <c r="B447" s="16" t="s">
        <v>2307</v>
      </c>
    </row>
    <row r="448" spans="1:2" x14ac:dyDescent="0.25">
      <c r="A448" s="16" t="s">
        <v>2308</v>
      </c>
      <c r="B448" s="16" t="s">
        <v>2309</v>
      </c>
    </row>
    <row r="449" spans="1:2" x14ac:dyDescent="0.25">
      <c r="A449" s="16" t="s">
        <v>2310</v>
      </c>
      <c r="B449" s="16" t="s">
        <v>2311</v>
      </c>
    </row>
    <row r="450" spans="1:2" x14ac:dyDescent="0.25">
      <c r="A450" s="16" t="s">
        <v>2312</v>
      </c>
      <c r="B450" s="16" t="s">
        <v>2313</v>
      </c>
    </row>
    <row r="451" spans="1:2" x14ac:dyDescent="0.25">
      <c r="A451" s="16" t="s">
        <v>2314</v>
      </c>
      <c r="B451" s="16" t="s">
        <v>2315</v>
      </c>
    </row>
    <row r="452" spans="1:2" x14ac:dyDescent="0.25">
      <c r="A452" s="16" t="s">
        <v>2316</v>
      </c>
      <c r="B452" s="16" t="s">
        <v>2317</v>
      </c>
    </row>
    <row r="453" spans="1:2" x14ac:dyDescent="0.25">
      <c r="A453" s="16" t="s">
        <v>2318</v>
      </c>
      <c r="B453" s="16" t="s">
        <v>2319</v>
      </c>
    </row>
    <row r="454" spans="1:2" x14ac:dyDescent="0.25">
      <c r="A454" s="16" t="s">
        <v>2320</v>
      </c>
      <c r="B454" s="16" t="s">
        <v>2321</v>
      </c>
    </row>
    <row r="455" spans="1:2" x14ac:dyDescent="0.25">
      <c r="A455" s="16" t="s">
        <v>2322</v>
      </c>
      <c r="B455" s="16" t="s">
        <v>2323</v>
      </c>
    </row>
    <row r="456" spans="1:2" x14ac:dyDescent="0.25">
      <c r="A456" s="16" t="s">
        <v>2324</v>
      </c>
      <c r="B456" s="16" t="s">
        <v>2325</v>
      </c>
    </row>
    <row r="457" spans="1:2" x14ac:dyDescent="0.25">
      <c r="A457" s="16" t="s">
        <v>2326</v>
      </c>
      <c r="B457" s="16" t="s">
        <v>2327</v>
      </c>
    </row>
    <row r="458" spans="1:2" x14ac:dyDescent="0.25">
      <c r="A458" s="16" t="s">
        <v>2328</v>
      </c>
      <c r="B458" s="16" t="s">
        <v>2329</v>
      </c>
    </row>
    <row r="459" spans="1:2" x14ac:dyDescent="0.25">
      <c r="A459" s="16" t="s">
        <v>2330</v>
      </c>
      <c r="B459" s="16" t="s">
        <v>2331</v>
      </c>
    </row>
    <row r="460" spans="1:2" x14ac:dyDescent="0.25">
      <c r="A460" s="16" t="s">
        <v>2330</v>
      </c>
      <c r="B460" s="16" t="s">
        <v>2332</v>
      </c>
    </row>
    <row r="461" spans="1:2" x14ac:dyDescent="0.25">
      <c r="A461" s="16" t="s">
        <v>2333</v>
      </c>
      <c r="B461" s="16" t="s">
        <v>2334</v>
      </c>
    </row>
    <row r="462" spans="1:2" x14ac:dyDescent="0.25">
      <c r="A462" s="16" t="s">
        <v>2335</v>
      </c>
      <c r="B462" s="16" t="s">
        <v>2336</v>
      </c>
    </row>
    <row r="463" spans="1:2" x14ac:dyDescent="0.25">
      <c r="A463" s="16" t="s">
        <v>2337</v>
      </c>
      <c r="B463" s="16" t="s">
        <v>2338</v>
      </c>
    </row>
    <row r="464" spans="1:2" x14ac:dyDescent="0.25">
      <c r="A464" s="16" t="s">
        <v>2339</v>
      </c>
      <c r="B464" s="16" t="s">
        <v>2340</v>
      </c>
    </row>
    <row r="465" spans="1:2" x14ac:dyDescent="0.25">
      <c r="A465" s="16" t="s">
        <v>2341</v>
      </c>
      <c r="B465" s="16" t="s">
        <v>2342</v>
      </c>
    </row>
    <row r="466" spans="1:2" x14ac:dyDescent="0.25">
      <c r="A466" s="16" t="s">
        <v>2343</v>
      </c>
      <c r="B466" s="16" t="s">
        <v>2344</v>
      </c>
    </row>
    <row r="467" spans="1:2" x14ac:dyDescent="0.25">
      <c r="A467" s="16" t="s">
        <v>2345</v>
      </c>
      <c r="B467" s="16" t="s">
        <v>2346</v>
      </c>
    </row>
    <row r="468" spans="1:2" x14ac:dyDescent="0.25">
      <c r="A468" s="16" t="s">
        <v>2347</v>
      </c>
      <c r="B468" s="16" t="s">
        <v>2348</v>
      </c>
    </row>
    <row r="469" spans="1:2" x14ac:dyDescent="0.25">
      <c r="A469" s="16" t="s">
        <v>2349</v>
      </c>
      <c r="B469" s="16" t="s">
        <v>2350</v>
      </c>
    </row>
    <row r="470" spans="1:2" x14ac:dyDescent="0.25">
      <c r="A470" s="16" t="s">
        <v>2351</v>
      </c>
      <c r="B470" s="16" t="s">
        <v>2352</v>
      </c>
    </row>
    <row r="471" spans="1:2" x14ac:dyDescent="0.25">
      <c r="A471" s="16" t="s">
        <v>2353</v>
      </c>
      <c r="B471" s="16" t="s">
        <v>2354</v>
      </c>
    </row>
    <row r="472" spans="1:2" x14ac:dyDescent="0.25">
      <c r="A472" s="16" t="s">
        <v>2355</v>
      </c>
      <c r="B472" s="16" t="s">
        <v>2356</v>
      </c>
    </row>
    <row r="473" spans="1:2" x14ac:dyDescent="0.25">
      <c r="A473" s="16" t="s">
        <v>2357</v>
      </c>
      <c r="B473" s="16" t="s">
        <v>2358</v>
      </c>
    </row>
    <row r="474" spans="1:2" x14ac:dyDescent="0.25">
      <c r="A474" s="16" t="s">
        <v>2359</v>
      </c>
      <c r="B474" s="16" t="s">
        <v>2360</v>
      </c>
    </row>
    <row r="475" spans="1:2" x14ac:dyDescent="0.25">
      <c r="A475" s="16" t="s">
        <v>2361</v>
      </c>
      <c r="B475" s="16" t="s">
        <v>2362</v>
      </c>
    </row>
    <row r="476" spans="1:2" x14ac:dyDescent="0.25">
      <c r="A476" s="16" t="s">
        <v>2363</v>
      </c>
      <c r="B476" s="16" t="s">
        <v>2364</v>
      </c>
    </row>
    <row r="477" spans="1:2" x14ac:dyDescent="0.25">
      <c r="A477" s="16" t="s">
        <v>2365</v>
      </c>
      <c r="B477" s="16" t="s">
        <v>2366</v>
      </c>
    </row>
    <row r="478" spans="1:2" x14ac:dyDescent="0.25">
      <c r="A478" s="16" t="s">
        <v>2367</v>
      </c>
      <c r="B478" s="16" t="s">
        <v>2368</v>
      </c>
    </row>
    <row r="479" spans="1:2" x14ac:dyDescent="0.25">
      <c r="A479" s="16" t="s">
        <v>2369</v>
      </c>
      <c r="B479" s="16" t="s">
        <v>2370</v>
      </c>
    </row>
    <row r="480" spans="1:2" x14ac:dyDescent="0.25">
      <c r="A480" s="16" t="s">
        <v>2371</v>
      </c>
      <c r="B480" s="16" t="s">
        <v>2372</v>
      </c>
    </row>
    <row r="481" spans="1:2" x14ac:dyDescent="0.25">
      <c r="A481" s="16" t="s">
        <v>2373</v>
      </c>
      <c r="B481" s="16" t="s">
        <v>2374</v>
      </c>
    </row>
    <row r="482" spans="1:2" x14ac:dyDescent="0.25">
      <c r="A482" s="16" t="s">
        <v>2375</v>
      </c>
      <c r="B482" s="16" t="s">
        <v>2376</v>
      </c>
    </row>
    <row r="483" spans="1:2" x14ac:dyDescent="0.25">
      <c r="A483" s="16" t="s">
        <v>2377</v>
      </c>
      <c r="B483" s="16" t="s">
        <v>2378</v>
      </c>
    </row>
    <row r="484" spans="1:2" x14ac:dyDescent="0.25">
      <c r="A484" s="16" t="s">
        <v>2379</v>
      </c>
      <c r="B484" s="16" t="s">
        <v>2380</v>
      </c>
    </row>
    <row r="485" spans="1:2" x14ac:dyDescent="0.25">
      <c r="A485" s="16" t="s">
        <v>2381</v>
      </c>
      <c r="B485" s="16" t="s">
        <v>2382</v>
      </c>
    </row>
    <row r="486" spans="1:2" x14ac:dyDescent="0.25">
      <c r="A486" s="16" t="s">
        <v>2383</v>
      </c>
      <c r="B486" s="16" t="s">
        <v>2384</v>
      </c>
    </row>
    <row r="487" spans="1:2" x14ac:dyDescent="0.25">
      <c r="A487" s="16" t="s">
        <v>2383</v>
      </c>
      <c r="B487" s="16" t="s">
        <v>2385</v>
      </c>
    </row>
    <row r="488" spans="1:2" x14ac:dyDescent="0.25">
      <c r="A488" s="16" t="s">
        <v>2386</v>
      </c>
      <c r="B488" s="16" t="s">
        <v>2387</v>
      </c>
    </row>
    <row r="489" spans="1:2" x14ac:dyDescent="0.25">
      <c r="A489" s="16" t="s">
        <v>2388</v>
      </c>
      <c r="B489" s="16" t="s">
        <v>2389</v>
      </c>
    </row>
    <row r="490" spans="1:2" x14ac:dyDescent="0.25">
      <c r="A490" s="16" t="s">
        <v>2390</v>
      </c>
      <c r="B490" s="16" t="s">
        <v>2391</v>
      </c>
    </row>
    <row r="491" spans="1:2" x14ac:dyDescent="0.25">
      <c r="A491" s="16" t="s">
        <v>2392</v>
      </c>
      <c r="B491" s="16" t="s">
        <v>2393</v>
      </c>
    </row>
    <row r="492" spans="1:2" x14ac:dyDescent="0.25">
      <c r="A492" s="16" t="s">
        <v>2394</v>
      </c>
      <c r="B492" s="16" t="s">
        <v>2395</v>
      </c>
    </row>
    <row r="493" spans="1:2" x14ac:dyDescent="0.25">
      <c r="A493" s="16" t="s">
        <v>2396</v>
      </c>
      <c r="B493" s="16" t="s">
        <v>2397</v>
      </c>
    </row>
    <row r="494" spans="1:2" x14ac:dyDescent="0.25">
      <c r="A494" s="16" t="s">
        <v>2398</v>
      </c>
      <c r="B494" s="16" t="s">
        <v>2399</v>
      </c>
    </row>
    <row r="495" spans="1:2" x14ac:dyDescent="0.25">
      <c r="A495" s="16" t="s">
        <v>2400</v>
      </c>
      <c r="B495" s="16" t="s">
        <v>2401</v>
      </c>
    </row>
    <row r="496" spans="1:2" x14ac:dyDescent="0.25">
      <c r="A496" s="16" t="s">
        <v>2402</v>
      </c>
      <c r="B496" s="16" t="s">
        <v>2403</v>
      </c>
    </row>
    <row r="497" spans="1:2" x14ac:dyDescent="0.25">
      <c r="A497" s="16" t="s">
        <v>2404</v>
      </c>
      <c r="B497" s="16" t="s">
        <v>2405</v>
      </c>
    </row>
    <row r="498" spans="1:2" x14ac:dyDescent="0.25">
      <c r="A498" s="16" t="s">
        <v>2406</v>
      </c>
      <c r="B498" s="16" t="s">
        <v>2407</v>
      </c>
    </row>
    <row r="499" spans="1:2" x14ac:dyDescent="0.25">
      <c r="A499" s="16" t="s">
        <v>2408</v>
      </c>
      <c r="B499" s="16" t="s">
        <v>2409</v>
      </c>
    </row>
    <row r="500" spans="1:2" x14ac:dyDescent="0.25">
      <c r="A500" s="16" t="s">
        <v>2410</v>
      </c>
      <c r="B500" s="16" t="s">
        <v>2411</v>
      </c>
    </row>
    <row r="501" spans="1:2" x14ac:dyDescent="0.25">
      <c r="A501" s="16" t="s">
        <v>2412</v>
      </c>
      <c r="B501" s="16" t="s">
        <v>2413</v>
      </c>
    </row>
    <row r="502" spans="1:2" x14ac:dyDescent="0.25">
      <c r="A502" s="16" t="s">
        <v>2414</v>
      </c>
      <c r="B502" s="16" t="s">
        <v>2415</v>
      </c>
    </row>
    <row r="503" spans="1:2" x14ac:dyDescent="0.25">
      <c r="A503" s="16" t="s">
        <v>2416</v>
      </c>
      <c r="B503" s="16" t="s">
        <v>2417</v>
      </c>
    </row>
    <row r="504" spans="1:2" x14ac:dyDescent="0.25">
      <c r="A504" s="16" t="s">
        <v>2418</v>
      </c>
      <c r="B504" s="16" t="s">
        <v>2419</v>
      </c>
    </row>
    <row r="505" spans="1:2" x14ac:dyDescent="0.25">
      <c r="A505" s="16" t="s">
        <v>2420</v>
      </c>
      <c r="B505" s="16" t="s">
        <v>2421</v>
      </c>
    </row>
    <row r="506" spans="1:2" x14ac:dyDescent="0.25">
      <c r="A506" s="16" t="s">
        <v>2422</v>
      </c>
      <c r="B506" s="16" t="s">
        <v>2423</v>
      </c>
    </row>
    <row r="507" spans="1:2" x14ac:dyDescent="0.25">
      <c r="A507" s="16" t="s">
        <v>2424</v>
      </c>
      <c r="B507" s="16" t="s">
        <v>2425</v>
      </c>
    </row>
    <row r="508" spans="1:2" x14ac:dyDescent="0.25">
      <c r="A508" s="16" t="s">
        <v>2426</v>
      </c>
      <c r="B508" s="16" t="s">
        <v>2427</v>
      </c>
    </row>
    <row r="509" spans="1:2" x14ac:dyDescent="0.25">
      <c r="A509" s="16" t="s">
        <v>2428</v>
      </c>
      <c r="B509" s="16" t="s">
        <v>2429</v>
      </c>
    </row>
    <row r="510" spans="1:2" x14ac:dyDescent="0.25">
      <c r="A510" s="16" t="s">
        <v>2430</v>
      </c>
      <c r="B510" s="16" t="s">
        <v>2431</v>
      </c>
    </row>
    <row r="511" spans="1:2" x14ac:dyDescent="0.25">
      <c r="A511" s="16" t="s">
        <v>2432</v>
      </c>
      <c r="B511" s="16" t="s">
        <v>2433</v>
      </c>
    </row>
    <row r="512" spans="1:2" x14ac:dyDescent="0.25">
      <c r="A512" s="16" t="s">
        <v>2434</v>
      </c>
      <c r="B512" s="16" t="s">
        <v>2435</v>
      </c>
    </row>
    <row r="513" spans="1:2" x14ac:dyDescent="0.25">
      <c r="A513" s="16" t="s">
        <v>2436</v>
      </c>
      <c r="B513" s="16" t="s">
        <v>2437</v>
      </c>
    </row>
    <row r="514" spans="1:2" x14ac:dyDescent="0.25">
      <c r="A514" s="16" t="s">
        <v>2438</v>
      </c>
      <c r="B514" s="16" t="s">
        <v>2439</v>
      </c>
    </row>
    <row r="515" spans="1:2" x14ac:dyDescent="0.25">
      <c r="A515" s="16" t="s">
        <v>2440</v>
      </c>
      <c r="B515" s="16" t="s">
        <v>2441</v>
      </c>
    </row>
    <row r="516" spans="1:2" x14ac:dyDescent="0.25">
      <c r="A516" s="16" t="s">
        <v>2442</v>
      </c>
      <c r="B516" s="16" t="s">
        <v>2443</v>
      </c>
    </row>
    <row r="517" spans="1:2" x14ac:dyDescent="0.25">
      <c r="A517" s="16" t="s">
        <v>2444</v>
      </c>
      <c r="B517" s="16" t="s">
        <v>2445</v>
      </c>
    </row>
    <row r="518" spans="1:2" x14ac:dyDescent="0.25">
      <c r="A518" s="16" t="s">
        <v>2446</v>
      </c>
      <c r="B518" s="16" t="s">
        <v>2447</v>
      </c>
    </row>
    <row r="519" spans="1:2" x14ac:dyDescent="0.25">
      <c r="A519" s="16" t="s">
        <v>2448</v>
      </c>
      <c r="B519" s="16" t="s">
        <v>2449</v>
      </c>
    </row>
    <row r="520" spans="1:2" x14ac:dyDescent="0.25">
      <c r="A520" s="16" t="s">
        <v>2450</v>
      </c>
      <c r="B520" s="16" t="s">
        <v>2451</v>
      </c>
    </row>
    <row r="521" spans="1:2" x14ac:dyDescent="0.25">
      <c r="A521" s="16" t="s">
        <v>2452</v>
      </c>
      <c r="B521" s="16" t="s">
        <v>2453</v>
      </c>
    </row>
    <row r="522" spans="1:2" x14ac:dyDescent="0.25">
      <c r="A522" s="16" t="s">
        <v>2454</v>
      </c>
      <c r="B522" s="16" t="s">
        <v>2455</v>
      </c>
    </row>
    <row r="523" spans="1:2" x14ac:dyDescent="0.25">
      <c r="A523" s="16" t="s">
        <v>2456</v>
      </c>
      <c r="B523" s="16" t="s">
        <v>2457</v>
      </c>
    </row>
    <row r="524" spans="1:2" x14ac:dyDescent="0.25">
      <c r="A524" s="16" t="s">
        <v>2458</v>
      </c>
      <c r="B524" s="16" t="s">
        <v>2459</v>
      </c>
    </row>
    <row r="525" spans="1:2" x14ac:dyDescent="0.25">
      <c r="A525" s="16" t="s">
        <v>2460</v>
      </c>
      <c r="B525" s="16" t="s">
        <v>2461</v>
      </c>
    </row>
    <row r="526" spans="1:2" x14ac:dyDescent="0.25">
      <c r="A526" s="16" t="s">
        <v>2462</v>
      </c>
      <c r="B526" s="16" t="s">
        <v>2463</v>
      </c>
    </row>
    <row r="527" spans="1:2" x14ac:dyDescent="0.25">
      <c r="A527" s="16" t="s">
        <v>2464</v>
      </c>
      <c r="B527" s="16" t="s">
        <v>2465</v>
      </c>
    </row>
    <row r="528" spans="1:2" x14ac:dyDescent="0.25">
      <c r="A528" s="16" t="s">
        <v>2466</v>
      </c>
      <c r="B528" s="16" t="s">
        <v>2467</v>
      </c>
    </row>
    <row r="529" spans="1:2" x14ac:dyDescent="0.25">
      <c r="A529" s="16" t="s">
        <v>2468</v>
      </c>
      <c r="B529" s="16" t="s">
        <v>2469</v>
      </c>
    </row>
    <row r="530" spans="1:2" x14ac:dyDescent="0.25">
      <c r="A530" s="16" t="s">
        <v>2470</v>
      </c>
      <c r="B530" s="16" t="s">
        <v>2471</v>
      </c>
    </row>
    <row r="531" spans="1:2" x14ac:dyDescent="0.25">
      <c r="A531" s="16" t="s">
        <v>2472</v>
      </c>
      <c r="B531" s="16" t="s">
        <v>2473</v>
      </c>
    </row>
    <row r="532" spans="1:2" x14ac:dyDescent="0.25">
      <c r="A532" s="16" t="s">
        <v>2474</v>
      </c>
      <c r="B532" s="16" t="s">
        <v>2475</v>
      </c>
    </row>
    <row r="533" spans="1:2" x14ac:dyDescent="0.25">
      <c r="A533" s="16" t="s">
        <v>2476</v>
      </c>
      <c r="B533" s="16" t="s">
        <v>2477</v>
      </c>
    </row>
    <row r="534" spans="1:2" x14ac:dyDescent="0.25">
      <c r="A534" s="16" t="s">
        <v>2478</v>
      </c>
      <c r="B534" s="16" t="s">
        <v>2479</v>
      </c>
    </row>
    <row r="535" spans="1:2" x14ac:dyDescent="0.25">
      <c r="A535" s="16" t="s">
        <v>2480</v>
      </c>
      <c r="B535" s="16" t="s">
        <v>2481</v>
      </c>
    </row>
    <row r="536" spans="1:2" x14ac:dyDescent="0.25">
      <c r="A536" s="16" t="s">
        <v>2482</v>
      </c>
      <c r="B536" s="16" t="s">
        <v>2483</v>
      </c>
    </row>
    <row r="537" spans="1:2" x14ac:dyDescent="0.25">
      <c r="A537" s="16" t="s">
        <v>2484</v>
      </c>
      <c r="B537" s="16" t="s">
        <v>2485</v>
      </c>
    </row>
    <row r="538" spans="1:2" x14ac:dyDescent="0.25">
      <c r="A538" s="16" t="s">
        <v>2486</v>
      </c>
      <c r="B538" s="16" t="s">
        <v>2487</v>
      </c>
    </row>
    <row r="539" spans="1:2" x14ac:dyDescent="0.25">
      <c r="A539" s="16" t="s">
        <v>2488</v>
      </c>
      <c r="B539" s="16" t="s">
        <v>2489</v>
      </c>
    </row>
    <row r="540" spans="1:2" x14ac:dyDescent="0.25">
      <c r="A540" s="16" t="s">
        <v>2490</v>
      </c>
      <c r="B540" s="16" t="s">
        <v>2491</v>
      </c>
    </row>
    <row r="541" spans="1:2" x14ac:dyDescent="0.25">
      <c r="A541" s="16" t="s">
        <v>2492</v>
      </c>
      <c r="B541" s="16" t="s">
        <v>2493</v>
      </c>
    </row>
    <row r="542" spans="1:2" x14ac:dyDescent="0.25">
      <c r="A542" s="16" t="s">
        <v>2494</v>
      </c>
      <c r="B542" s="16" t="s">
        <v>2495</v>
      </c>
    </row>
    <row r="543" spans="1:2" x14ac:dyDescent="0.25">
      <c r="A543" s="16" t="s">
        <v>2496</v>
      </c>
      <c r="B543" s="16" t="s">
        <v>2497</v>
      </c>
    </row>
    <row r="544" spans="1:2" x14ac:dyDescent="0.25">
      <c r="A544" s="16" t="s">
        <v>2498</v>
      </c>
      <c r="B544" s="16" t="s">
        <v>2499</v>
      </c>
    </row>
    <row r="545" spans="1:2" x14ac:dyDescent="0.25">
      <c r="A545" s="16" t="s">
        <v>2500</v>
      </c>
      <c r="B545" s="16" t="s">
        <v>2501</v>
      </c>
    </row>
    <row r="546" spans="1:2" x14ac:dyDescent="0.25">
      <c r="A546" s="16" t="s">
        <v>2502</v>
      </c>
      <c r="B546" s="16" t="s">
        <v>2503</v>
      </c>
    </row>
    <row r="547" spans="1:2" x14ac:dyDescent="0.25">
      <c r="A547" s="16" t="s">
        <v>2504</v>
      </c>
      <c r="B547" s="16" t="s">
        <v>2505</v>
      </c>
    </row>
    <row r="548" spans="1:2" x14ac:dyDescent="0.25">
      <c r="A548" s="16" t="s">
        <v>2506</v>
      </c>
      <c r="B548" s="16" t="s">
        <v>2507</v>
      </c>
    </row>
    <row r="549" spans="1:2" x14ac:dyDescent="0.25">
      <c r="A549" s="16" t="s">
        <v>2508</v>
      </c>
      <c r="B549" s="16" t="s">
        <v>2509</v>
      </c>
    </row>
    <row r="550" spans="1:2" x14ac:dyDescent="0.25">
      <c r="A550" s="16" t="s">
        <v>2510</v>
      </c>
      <c r="B550" s="16" t="s">
        <v>2511</v>
      </c>
    </row>
    <row r="551" spans="1:2" x14ac:dyDescent="0.25">
      <c r="A551" s="16" t="s">
        <v>2512</v>
      </c>
      <c r="B551" s="16" t="s">
        <v>2513</v>
      </c>
    </row>
    <row r="552" spans="1:2" x14ac:dyDescent="0.25">
      <c r="A552" s="16" t="s">
        <v>2514</v>
      </c>
      <c r="B552" s="16" t="s">
        <v>2515</v>
      </c>
    </row>
    <row r="553" spans="1:2" x14ac:dyDescent="0.25">
      <c r="A553" s="16" t="s">
        <v>2516</v>
      </c>
      <c r="B553" s="16" t="s">
        <v>2517</v>
      </c>
    </row>
    <row r="554" spans="1:2" x14ac:dyDescent="0.25">
      <c r="A554" s="16" t="s">
        <v>2518</v>
      </c>
      <c r="B554" s="16" t="s">
        <v>2519</v>
      </c>
    </row>
    <row r="555" spans="1:2" x14ac:dyDescent="0.25">
      <c r="A555" s="16" t="s">
        <v>2520</v>
      </c>
      <c r="B555" s="16" t="s">
        <v>2521</v>
      </c>
    </row>
    <row r="556" spans="1:2" x14ac:dyDescent="0.25">
      <c r="A556" s="16" t="s">
        <v>2522</v>
      </c>
      <c r="B556" s="16" t="s">
        <v>2523</v>
      </c>
    </row>
    <row r="557" spans="1:2" x14ac:dyDescent="0.25">
      <c r="A557" s="16" t="s">
        <v>2524</v>
      </c>
      <c r="B557" s="16" t="s">
        <v>2525</v>
      </c>
    </row>
    <row r="558" spans="1:2" x14ac:dyDescent="0.25">
      <c r="A558" s="16" t="s">
        <v>2526</v>
      </c>
      <c r="B558" s="16" t="s">
        <v>2527</v>
      </c>
    </row>
    <row r="559" spans="1:2" x14ac:dyDescent="0.25">
      <c r="A559" s="16" t="s">
        <v>2528</v>
      </c>
      <c r="B559" s="16" t="s">
        <v>2529</v>
      </c>
    </row>
    <row r="560" spans="1:2" x14ac:dyDescent="0.25">
      <c r="A560" s="16" t="s">
        <v>2530</v>
      </c>
      <c r="B560" s="16" t="s">
        <v>2531</v>
      </c>
    </row>
    <row r="561" spans="1:2" x14ac:dyDescent="0.25">
      <c r="A561" s="16" t="s">
        <v>2532</v>
      </c>
      <c r="B561" s="16" t="s">
        <v>2533</v>
      </c>
    </row>
    <row r="562" spans="1:2" x14ac:dyDescent="0.25">
      <c r="A562" s="16" t="s">
        <v>2534</v>
      </c>
      <c r="B562" s="16" t="s">
        <v>2535</v>
      </c>
    </row>
    <row r="563" spans="1:2" x14ac:dyDescent="0.25">
      <c r="A563" s="16" t="s">
        <v>2536</v>
      </c>
      <c r="B563" s="16" t="s">
        <v>2537</v>
      </c>
    </row>
    <row r="564" spans="1:2" x14ac:dyDescent="0.25">
      <c r="A564" s="16" t="s">
        <v>2538</v>
      </c>
      <c r="B564" s="16" t="s">
        <v>2539</v>
      </c>
    </row>
    <row r="565" spans="1:2" x14ac:dyDescent="0.25">
      <c r="A565" s="16" t="s">
        <v>2540</v>
      </c>
      <c r="B565" s="16" t="s">
        <v>2541</v>
      </c>
    </row>
    <row r="566" spans="1:2" x14ac:dyDescent="0.25">
      <c r="A566" s="16" t="s">
        <v>2542</v>
      </c>
      <c r="B566" s="16" t="s">
        <v>2543</v>
      </c>
    </row>
    <row r="567" spans="1:2" x14ac:dyDescent="0.25">
      <c r="A567" s="16" t="s">
        <v>2544</v>
      </c>
      <c r="B567" s="16" t="s">
        <v>2545</v>
      </c>
    </row>
    <row r="568" spans="1:2" x14ac:dyDescent="0.25">
      <c r="A568" s="16" t="s">
        <v>2546</v>
      </c>
      <c r="B568" s="16" t="s">
        <v>2547</v>
      </c>
    </row>
    <row r="569" spans="1:2" x14ac:dyDescent="0.25">
      <c r="A569" s="16" t="s">
        <v>2548</v>
      </c>
      <c r="B569" s="16" t="s">
        <v>2549</v>
      </c>
    </row>
    <row r="570" spans="1:2" x14ac:dyDescent="0.25">
      <c r="A570" s="16" t="s">
        <v>2550</v>
      </c>
      <c r="B570" s="16" t="s">
        <v>2551</v>
      </c>
    </row>
    <row r="571" spans="1:2" x14ac:dyDescent="0.25">
      <c r="A571" s="16" t="s">
        <v>2552</v>
      </c>
      <c r="B571" s="16" t="s">
        <v>2553</v>
      </c>
    </row>
    <row r="572" spans="1:2" x14ac:dyDescent="0.25">
      <c r="A572" s="16" t="s">
        <v>2554</v>
      </c>
      <c r="B572" s="16" t="s">
        <v>2555</v>
      </c>
    </row>
    <row r="573" spans="1:2" x14ac:dyDescent="0.25">
      <c r="A573" s="16" t="s">
        <v>2556</v>
      </c>
      <c r="B573" s="16" t="s">
        <v>2557</v>
      </c>
    </row>
    <row r="574" spans="1:2" x14ac:dyDescent="0.25">
      <c r="A574" s="16" t="s">
        <v>2558</v>
      </c>
      <c r="B574" s="16" t="s">
        <v>2559</v>
      </c>
    </row>
    <row r="575" spans="1:2" x14ac:dyDescent="0.25">
      <c r="A575" s="16" t="s">
        <v>2560</v>
      </c>
      <c r="B575" s="16" t="s">
        <v>2561</v>
      </c>
    </row>
    <row r="576" spans="1:2" x14ac:dyDescent="0.25">
      <c r="A576" s="16" t="s">
        <v>2562</v>
      </c>
      <c r="B576" s="16" t="s">
        <v>2563</v>
      </c>
    </row>
    <row r="577" spans="1:2" x14ac:dyDescent="0.25">
      <c r="A577" s="16" t="s">
        <v>2564</v>
      </c>
      <c r="B577" s="16" t="s">
        <v>2565</v>
      </c>
    </row>
    <row r="578" spans="1:2" x14ac:dyDescent="0.25">
      <c r="A578" s="16" t="s">
        <v>2566</v>
      </c>
      <c r="B578" s="16" t="s">
        <v>2567</v>
      </c>
    </row>
    <row r="579" spans="1:2" x14ac:dyDescent="0.25">
      <c r="A579" s="16" t="s">
        <v>2568</v>
      </c>
      <c r="B579" s="16" t="s">
        <v>2569</v>
      </c>
    </row>
    <row r="580" spans="1:2" x14ac:dyDescent="0.25">
      <c r="A580" s="16" t="s">
        <v>2570</v>
      </c>
      <c r="B580" s="16" t="s">
        <v>2571</v>
      </c>
    </row>
    <row r="581" spans="1:2" x14ac:dyDescent="0.25">
      <c r="A581" s="16" t="s">
        <v>2572</v>
      </c>
      <c r="B581" s="16" t="s">
        <v>2573</v>
      </c>
    </row>
    <row r="582" spans="1:2" x14ac:dyDescent="0.25">
      <c r="A582" s="16" t="s">
        <v>2574</v>
      </c>
      <c r="B582" s="16" t="s">
        <v>2575</v>
      </c>
    </row>
    <row r="583" spans="1:2" x14ac:dyDescent="0.25">
      <c r="A583" s="16" t="s">
        <v>2576</v>
      </c>
      <c r="B583" s="16" t="s">
        <v>2577</v>
      </c>
    </row>
    <row r="584" spans="1:2" x14ac:dyDescent="0.25">
      <c r="A584" s="16" t="s">
        <v>2578</v>
      </c>
      <c r="B584" s="16" t="s">
        <v>2579</v>
      </c>
    </row>
    <row r="585" spans="1:2" x14ac:dyDescent="0.25">
      <c r="A585" s="16" t="s">
        <v>2580</v>
      </c>
      <c r="B585" s="16" t="s">
        <v>2581</v>
      </c>
    </row>
    <row r="586" spans="1:2" x14ac:dyDescent="0.25">
      <c r="A586" s="16" t="s">
        <v>2582</v>
      </c>
      <c r="B586" s="16" t="s">
        <v>2583</v>
      </c>
    </row>
    <row r="587" spans="1:2" x14ac:dyDescent="0.25">
      <c r="A587" s="16" t="s">
        <v>2584</v>
      </c>
      <c r="B587" s="16" t="s">
        <v>2584</v>
      </c>
    </row>
    <row r="588" spans="1:2" x14ac:dyDescent="0.25">
      <c r="A588" s="16" t="s">
        <v>2585</v>
      </c>
      <c r="B588" s="16" t="s">
        <v>2586</v>
      </c>
    </row>
    <row r="589" spans="1:2" x14ac:dyDescent="0.25">
      <c r="A589" s="16" t="s">
        <v>2585</v>
      </c>
      <c r="B589" s="16" t="s">
        <v>2587</v>
      </c>
    </row>
    <row r="590" spans="1:2" x14ac:dyDescent="0.25">
      <c r="A590" s="16" t="s">
        <v>2588</v>
      </c>
      <c r="B590" s="16" t="s">
        <v>2589</v>
      </c>
    </row>
    <row r="591" spans="1:2" x14ac:dyDescent="0.25">
      <c r="A591" s="16" t="s">
        <v>2590</v>
      </c>
      <c r="B591" s="16" t="s">
        <v>2591</v>
      </c>
    </row>
    <row r="592" spans="1:2" x14ac:dyDescent="0.25">
      <c r="A592" s="16" t="s">
        <v>2592</v>
      </c>
      <c r="B592" s="16" t="s">
        <v>2593</v>
      </c>
    </row>
    <row r="593" spans="1:2" x14ac:dyDescent="0.25">
      <c r="A593" s="16" t="s">
        <v>2594</v>
      </c>
      <c r="B593" s="16" t="s">
        <v>2595</v>
      </c>
    </row>
    <row r="594" spans="1:2" x14ac:dyDescent="0.25">
      <c r="A594" s="16" t="s">
        <v>2596</v>
      </c>
      <c r="B594" s="16" t="s">
        <v>2597</v>
      </c>
    </row>
    <row r="595" spans="1:2" x14ac:dyDescent="0.25">
      <c r="A595" s="16" t="s">
        <v>2598</v>
      </c>
      <c r="B595" s="16" t="s">
        <v>2599</v>
      </c>
    </row>
    <row r="596" spans="1:2" x14ac:dyDescent="0.25">
      <c r="A596" s="16" t="s">
        <v>2600</v>
      </c>
      <c r="B596" s="16" t="s">
        <v>2601</v>
      </c>
    </row>
    <row r="597" spans="1:2" x14ac:dyDescent="0.25">
      <c r="A597" s="16" t="s">
        <v>2602</v>
      </c>
      <c r="B597" s="16" t="s">
        <v>2603</v>
      </c>
    </row>
    <row r="598" spans="1:2" x14ac:dyDescent="0.25">
      <c r="A598" s="16" t="s">
        <v>2604</v>
      </c>
      <c r="B598" s="16" t="s">
        <v>2605</v>
      </c>
    </row>
    <row r="599" spans="1:2" x14ac:dyDescent="0.25">
      <c r="A599" s="16" t="s">
        <v>2606</v>
      </c>
      <c r="B599" s="16" t="s">
        <v>2607</v>
      </c>
    </row>
    <row r="600" spans="1:2" x14ac:dyDescent="0.25">
      <c r="A600" s="16" t="s">
        <v>2608</v>
      </c>
      <c r="B600" s="16" t="s">
        <v>2609</v>
      </c>
    </row>
    <row r="601" spans="1:2" x14ac:dyDescent="0.25">
      <c r="A601" s="16" t="s">
        <v>2610</v>
      </c>
      <c r="B601" s="16" t="s">
        <v>2611</v>
      </c>
    </row>
    <row r="602" spans="1:2" x14ac:dyDescent="0.25">
      <c r="A602" s="16" t="s">
        <v>2612</v>
      </c>
      <c r="B602" s="16" t="s">
        <v>2613</v>
      </c>
    </row>
    <row r="603" spans="1:2" x14ac:dyDescent="0.25">
      <c r="A603" s="16" t="s">
        <v>2614</v>
      </c>
      <c r="B603" s="16" t="s">
        <v>2615</v>
      </c>
    </row>
    <row r="604" spans="1:2" x14ac:dyDescent="0.25">
      <c r="A604" s="16" t="s">
        <v>2616</v>
      </c>
      <c r="B604" s="16" t="s">
        <v>2617</v>
      </c>
    </row>
    <row r="605" spans="1:2" x14ac:dyDescent="0.25">
      <c r="A605" s="16" t="s">
        <v>2618</v>
      </c>
      <c r="B605" s="16" t="s">
        <v>2619</v>
      </c>
    </row>
    <row r="606" spans="1:2" x14ac:dyDescent="0.25">
      <c r="A606" s="16" t="s">
        <v>2620</v>
      </c>
      <c r="B606" s="16" t="s">
        <v>2621</v>
      </c>
    </row>
    <row r="607" spans="1:2" x14ac:dyDescent="0.25">
      <c r="A607" s="16" t="s">
        <v>2622</v>
      </c>
      <c r="B607" s="16" t="s">
        <v>2623</v>
      </c>
    </row>
    <row r="608" spans="1:2" x14ac:dyDescent="0.25">
      <c r="A608" s="16" t="s">
        <v>2624</v>
      </c>
      <c r="B608" s="16" t="s">
        <v>2625</v>
      </c>
    </row>
    <row r="609" spans="1:2" x14ac:dyDescent="0.25">
      <c r="A609" s="16" t="s">
        <v>2626</v>
      </c>
      <c r="B609" s="16" t="s">
        <v>2627</v>
      </c>
    </row>
    <row r="610" spans="1:2" x14ac:dyDescent="0.25">
      <c r="A610" s="16" t="s">
        <v>2628</v>
      </c>
      <c r="B610" s="16" t="s">
        <v>2629</v>
      </c>
    </row>
    <row r="611" spans="1:2" x14ac:dyDescent="0.25">
      <c r="A611" s="16" t="s">
        <v>2630</v>
      </c>
      <c r="B611" s="16" t="s">
        <v>2631</v>
      </c>
    </row>
    <row r="612" spans="1:2" x14ac:dyDescent="0.25">
      <c r="A612" s="16" t="s">
        <v>2632</v>
      </c>
      <c r="B612" s="16" t="s">
        <v>2633</v>
      </c>
    </row>
    <row r="613" spans="1:2" x14ac:dyDescent="0.25">
      <c r="A613" s="16" t="s">
        <v>2634</v>
      </c>
      <c r="B613" s="16" t="s">
        <v>2635</v>
      </c>
    </row>
    <row r="614" spans="1:2" x14ac:dyDescent="0.25">
      <c r="A614" s="16" t="s">
        <v>2636</v>
      </c>
      <c r="B614" s="16" t="s">
        <v>2637</v>
      </c>
    </row>
    <row r="615" spans="1:2" x14ac:dyDescent="0.25">
      <c r="A615" s="16" t="s">
        <v>2638</v>
      </c>
      <c r="B615" s="16" t="s">
        <v>2639</v>
      </c>
    </row>
    <row r="616" spans="1:2" x14ac:dyDescent="0.25">
      <c r="A616" s="16" t="s">
        <v>2640</v>
      </c>
      <c r="B616" s="16" t="s">
        <v>2641</v>
      </c>
    </row>
    <row r="617" spans="1:2" x14ac:dyDescent="0.25">
      <c r="A617" s="16" t="s">
        <v>2642</v>
      </c>
      <c r="B617" s="16" t="s">
        <v>2643</v>
      </c>
    </row>
    <row r="618" spans="1:2" x14ac:dyDescent="0.25">
      <c r="A618" s="16" t="s">
        <v>2644</v>
      </c>
      <c r="B618" s="16" t="s">
        <v>2645</v>
      </c>
    </row>
    <row r="619" spans="1:2" x14ac:dyDescent="0.25">
      <c r="A619" s="16" t="s">
        <v>2646</v>
      </c>
      <c r="B619" s="16" t="s">
        <v>2647</v>
      </c>
    </row>
    <row r="620" spans="1:2" x14ac:dyDescent="0.25">
      <c r="A620" s="16" t="s">
        <v>2648</v>
      </c>
      <c r="B620" s="16" t="s">
        <v>2649</v>
      </c>
    </row>
    <row r="621" spans="1:2" x14ac:dyDescent="0.25">
      <c r="A621" s="16" t="s">
        <v>2650</v>
      </c>
      <c r="B621" s="16" t="s">
        <v>2651</v>
      </c>
    </row>
    <row r="622" spans="1:2" x14ac:dyDescent="0.25">
      <c r="A622" s="16" t="s">
        <v>2652</v>
      </c>
      <c r="B622" s="16" t="s">
        <v>2653</v>
      </c>
    </row>
    <row r="623" spans="1:2" x14ac:dyDescent="0.25">
      <c r="A623" s="16" t="s">
        <v>2654</v>
      </c>
      <c r="B623" s="16" t="s">
        <v>2655</v>
      </c>
    </row>
    <row r="624" spans="1:2" x14ac:dyDescent="0.25">
      <c r="A624" s="16" t="s">
        <v>2656</v>
      </c>
      <c r="B624" s="16" t="s">
        <v>2657</v>
      </c>
    </row>
    <row r="625" spans="1:2" x14ac:dyDescent="0.25">
      <c r="A625" s="16" t="s">
        <v>2658</v>
      </c>
      <c r="B625" s="16" t="s">
        <v>2659</v>
      </c>
    </row>
    <row r="626" spans="1:2" x14ac:dyDescent="0.25">
      <c r="A626" s="16" t="s">
        <v>2660</v>
      </c>
      <c r="B626" s="16" t="s">
        <v>2661</v>
      </c>
    </row>
    <row r="627" spans="1:2" x14ac:dyDescent="0.25">
      <c r="A627" s="16" t="s">
        <v>2662</v>
      </c>
      <c r="B627" s="16" t="s">
        <v>2663</v>
      </c>
    </row>
    <row r="628" spans="1:2" x14ac:dyDescent="0.25">
      <c r="A628" s="16" t="s">
        <v>2664</v>
      </c>
      <c r="B628" s="16" t="s">
        <v>2665</v>
      </c>
    </row>
    <row r="629" spans="1:2" x14ac:dyDescent="0.25">
      <c r="A629" s="16" t="s">
        <v>2666</v>
      </c>
      <c r="B629" s="16" t="s">
        <v>2667</v>
      </c>
    </row>
    <row r="630" spans="1:2" x14ac:dyDescent="0.25">
      <c r="A630" s="16" t="s">
        <v>2666</v>
      </c>
      <c r="B630" s="16" t="s">
        <v>2668</v>
      </c>
    </row>
    <row r="631" spans="1:2" x14ac:dyDescent="0.25">
      <c r="A631" s="16" t="s">
        <v>2669</v>
      </c>
      <c r="B631" s="16" t="s">
        <v>2670</v>
      </c>
    </row>
    <row r="632" spans="1:2" x14ac:dyDescent="0.25">
      <c r="A632" s="16" t="s">
        <v>2671</v>
      </c>
      <c r="B632" s="16" t="s">
        <v>2672</v>
      </c>
    </row>
    <row r="633" spans="1:2" x14ac:dyDescent="0.25">
      <c r="A633" s="16" t="s">
        <v>2673</v>
      </c>
      <c r="B633" s="16" t="s">
        <v>2674</v>
      </c>
    </row>
    <row r="634" spans="1:2" x14ac:dyDescent="0.25">
      <c r="A634" s="16" t="s">
        <v>2675</v>
      </c>
      <c r="B634" s="16" t="s">
        <v>2676</v>
      </c>
    </row>
    <row r="635" spans="1:2" x14ac:dyDescent="0.25">
      <c r="A635" s="16" t="s">
        <v>2677</v>
      </c>
      <c r="B635" s="16" t="s">
        <v>2678</v>
      </c>
    </row>
    <row r="636" spans="1:2" x14ac:dyDescent="0.25">
      <c r="A636" s="16" t="s">
        <v>2679</v>
      </c>
      <c r="B636" s="16" t="s">
        <v>2680</v>
      </c>
    </row>
    <row r="637" spans="1:2" x14ac:dyDescent="0.25">
      <c r="A637" s="16" t="s">
        <v>2681</v>
      </c>
      <c r="B637" s="16" t="s">
        <v>2682</v>
      </c>
    </row>
    <row r="638" spans="1:2" x14ac:dyDescent="0.25">
      <c r="A638" s="16" t="s">
        <v>2683</v>
      </c>
      <c r="B638" s="16" t="s">
        <v>2684</v>
      </c>
    </row>
    <row r="639" spans="1:2" x14ac:dyDescent="0.25">
      <c r="A639" s="16" t="s">
        <v>2685</v>
      </c>
      <c r="B639" s="16" t="s">
        <v>2686</v>
      </c>
    </row>
    <row r="640" spans="1:2" x14ac:dyDescent="0.25">
      <c r="A640" s="16" t="s">
        <v>2687</v>
      </c>
      <c r="B640" s="16" t="s">
        <v>2688</v>
      </c>
    </row>
    <row r="641" spans="1:2" x14ac:dyDescent="0.25">
      <c r="A641" s="16" t="s">
        <v>2689</v>
      </c>
      <c r="B641" s="16" t="s">
        <v>2690</v>
      </c>
    </row>
    <row r="642" spans="1:2" x14ac:dyDescent="0.25">
      <c r="A642" s="16" t="s">
        <v>2691</v>
      </c>
      <c r="B642" s="16" t="s">
        <v>2692</v>
      </c>
    </row>
    <row r="643" spans="1:2" x14ac:dyDescent="0.25">
      <c r="A643" s="16" t="s">
        <v>2693</v>
      </c>
      <c r="B643" s="16" t="s">
        <v>2694</v>
      </c>
    </row>
    <row r="644" spans="1:2" x14ac:dyDescent="0.25">
      <c r="A644" s="16" t="s">
        <v>2695</v>
      </c>
      <c r="B644" s="16" t="s">
        <v>2696</v>
      </c>
    </row>
    <row r="645" spans="1:2" x14ac:dyDescent="0.25">
      <c r="A645" s="16" t="s">
        <v>2695</v>
      </c>
      <c r="B645" s="16" t="s">
        <v>2697</v>
      </c>
    </row>
    <row r="646" spans="1:2" x14ac:dyDescent="0.25">
      <c r="A646" s="16" t="s">
        <v>2698</v>
      </c>
      <c r="B646" s="16" t="s">
        <v>2699</v>
      </c>
    </row>
    <row r="647" spans="1:2" x14ac:dyDescent="0.25">
      <c r="A647" s="16" t="s">
        <v>2700</v>
      </c>
      <c r="B647" s="16" t="s">
        <v>2701</v>
      </c>
    </row>
    <row r="648" spans="1:2" x14ac:dyDescent="0.25">
      <c r="A648" s="16" t="s">
        <v>2702</v>
      </c>
      <c r="B648" s="16" t="s">
        <v>2703</v>
      </c>
    </row>
    <row r="649" spans="1:2" x14ac:dyDescent="0.25">
      <c r="A649" s="16" t="s">
        <v>2704</v>
      </c>
      <c r="B649" s="16" t="s">
        <v>2705</v>
      </c>
    </row>
    <row r="650" spans="1:2" x14ac:dyDescent="0.25">
      <c r="A650" s="16" t="s">
        <v>2706</v>
      </c>
      <c r="B650" s="16" t="s">
        <v>2707</v>
      </c>
    </row>
    <row r="651" spans="1:2" x14ac:dyDescent="0.25">
      <c r="A651" s="16" t="s">
        <v>2708</v>
      </c>
      <c r="B651" s="16" t="s">
        <v>2709</v>
      </c>
    </row>
    <row r="652" spans="1:2" x14ac:dyDescent="0.25">
      <c r="A652" s="16" t="s">
        <v>2710</v>
      </c>
      <c r="B652" s="16" t="s">
        <v>2711</v>
      </c>
    </row>
    <row r="653" spans="1:2" x14ac:dyDescent="0.25">
      <c r="A653" s="16" t="s">
        <v>2712</v>
      </c>
      <c r="B653" s="16" t="s">
        <v>2713</v>
      </c>
    </row>
    <row r="654" spans="1:2" x14ac:dyDescent="0.25">
      <c r="A654" s="16" t="s">
        <v>2714</v>
      </c>
      <c r="B654" s="16" t="s">
        <v>2715</v>
      </c>
    </row>
    <row r="655" spans="1:2" x14ac:dyDescent="0.25">
      <c r="A655" s="16" t="s">
        <v>377</v>
      </c>
      <c r="B655" s="16" t="s">
        <v>2716</v>
      </c>
    </row>
    <row r="656" spans="1:2" x14ac:dyDescent="0.25">
      <c r="A656" s="16" t="s">
        <v>2717</v>
      </c>
      <c r="B656" s="16" t="s">
        <v>2718</v>
      </c>
    </row>
    <row r="657" spans="1:2" x14ac:dyDescent="0.25">
      <c r="A657" s="16" t="s">
        <v>2719</v>
      </c>
      <c r="B657" s="16" t="s">
        <v>2720</v>
      </c>
    </row>
    <row r="658" spans="1:2" x14ac:dyDescent="0.25">
      <c r="A658" s="16" t="s">
        <v>2721</v>
      </c>
      <c r="B658" s="16" t="s">
        <v>2722</v>
      </c>
    </row>
    <row r="659" spans="1:2" x14ac:dyDescent="0.25">
      <c r="A659" s="16" t="s">
        <v>2723</v>
      </c>
      <c r="B659" s="16" t="s">
        <v>2724</v>
      </c>
    </row>
    <row r="660" spans="1:2" x14ac:dyDescent="0.25">
      <c r="A660" s="16" t="s">
        <v>2725</v>
      </c>
      <c r="B660" s="16" t="s">
        <v>2726</v>
      </c>
    </row>
    <row r="661" spans="1:2" x14ac:dyDescent="0.25">
      <c r="A661" s="16" t="s">
        <v>2727</v>
      </c>
      <c r="B661" s="16" t="s">
        <v>2728</v>
      </c>
    </row>
    <row r="662" spans="1:2" x14ac:dyDescent="0.25">
      <c r="A662" s="16" t="s">
        <v>2729</v>
      </c>
      <c r="B662" s="16" t="s">
        <v>2730</v>
      </c>
    </row>
    <row r="663" spans="1:2" x14ac:dyDescent="0.25">
      <c r="A663" s="16" t="s">
        <v>2731</v>
      </c>
      <c r="B663" s="16" t="s">
        <v>2732</v>
      </c>
    </row>
    <row r="664" spans="1:2" x14ac:dyDescent="0.25">
      <c r="A664" s="16" t="s">
        <v>2733</v>
      </c>
      <c r="B664" s="16" t="s">
        <v>2734</v>
      </c>
    </row>
    <row r="665" spans="1:2" x14ac:dyDescent="0.25">
      <c r="A665" s="16" t="s">
        <v>2735</v>
      </c>
      <c r="B665" s="16" t="s">
        <v>2736</v>
      </c>
    </row>
    <row r="666" spans="1:2" x14ac:dyDescent="0.25">
      <c r="A666" s="16" t="s">
        <v>2737</v>
      </c>
      <c r="B666" s="16" t="s">
        <v>2738</v>
      </c>
    </row>
    <row r="667" spans="1:2" x14ac:dyDescent="0.25">
      <c r="A667" s="16" t="s">
        <v>2739</v>
      </c>
      <c r="B667" s="16" t="s">
        <v>2740</v>
      </c>
    </row>
    <row r="668" spans="1:2" x14ac:dyDescent="0.25">
      <c r="A668" s="16" t="s">
        <v>2741</v>
      </c>
      <c r="B668" s="16" t="s">
        <v>2742</v>
      </c>
    </row>
    <row r="669" spans="1:2" x14ac:dyDescent="0.25">
      <c r="A669" s="16" t="s">
        <v>2743</v>
      </c>
      <c r="B669" s="16" t="s">
        <v>2744</v>
      </c>
    </row>
    <row r="670" spans="1:2" x14ac:dyDescent="0.25">
      <c r="A670" s="16" t="s">
        <v>2745</v>
      </c>
      <c r="B670" s="16" t="s">
        <v>2746</v>
      </c>
    </row>
    <row r="671" spans="1:2" x14ac:dyDescent="0.25">
      <c r="A671" s="16" t="s">
        <v>2747</v>
      </c>
      <c r="B671" s="16" t="s">
        <v>2748</v>
      </c>
    </row>
    <row r="672" spans="1:2" x14ac:dyDescent="0.25">
      <c r="A672" s="16" t="s">
        <v>2749</v>
      </c>
      <c r="B672" s="16" t="s">
        <v>2750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Foglio5</vt:lpstr>
      <vt:lpstr>Enti</vt:lpstr>
      <vt:lpstr>Tassonomie</vt:lpstr>
      <vt:lpstr>tipo servizio</vt:lpstr>
      <vt:lpstr>ENTI</vt:lpstr>
      <vt:lpstr>ENTI_LISTA</vt:lpstr>
      <vt:lpstr>TASSONOMIA</vt:lpstr>
      <vt:lpstr>TASSONOMIA_LISTA</vt:lpstr>
      <vt:lpstr>TIPO_SERVIZIO</vt:lpstr>
      <vt:lpstr>TIPO_SERVIZIO_ELENCO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Capaldo</dc:creator>
  <cp:lastModifiedBy>Giovanni Capaldo</cp:lastModifiedBy>
  <dcterms:created xsi:type="dcterms:W3CDTF">2021-10-13T10:12:47Z</dcterms:created>
  <dcterms:modified xsi:type="dcterms:W3CDTF">2021-10-14T15:34:36Z</dcterms:modified>
</cp:coreProperties>
</file>