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81/"/>
    </mc:Choice>
  </mc:AlternateContent>
  <xr:revisionPtr revIDLastSave="0" documentId="8_{0F9965A2-2ECF-4EFF-8211-D12933714600}" xr6:coauthVersionLast="45" xr6:coauthVersionMax="45" xr10:uidLastSave="{00000000-0000-0000-0000-000000000000}"/>
  <bookViews>
    <workbookView xWindow="-110" yWindow="-110" windowWidth="19420" windowHeight="10420" xr2:uid="{777109E9-1EAC-406E-AD69-7AD4E61BEFE2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<sst xmlns="http://schemas.openxmlformats.org/spreadsheetml/2006/main" count="55" uniqueCount="40">
  <si>
    <t>Dettaglio Domande Pagabili Decreto 481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</si>
  <si>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</si>
  <si>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</si>
  <si>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</si>
  <si>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</si>
  <si>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</si>
  <si>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</si>
  <si>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</si>
  <si>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</si>
  <si>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</si>
  <si>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</si>
  <si>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</si>
  <si>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</si>
  <si>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</si>
  <si>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</si>
  <si>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</si>
  <si>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</si>
  <si>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</si>
  <si>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</si>
  <si>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</si>
  <si>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</si>
  <si>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</si>
  <si>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</si>
  <si>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</si>
  <si>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</si>
  <si>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</si>
  <si>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</si>
  <si>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</si>
  <si>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</si>
  <si>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NO</t>
  </si>
  <si>
    <t>Nuova Programmazione</t>
  </si>
  <si>
    <t>In Liquidazione</t>
  </si>
  <si>
    <t>Co-Finanziato</t>
  </si>
  <si>
    <t>Ordinario</t>
  </si>
  <si>
    <t>IN PROPRIO</t>
  </si>
  <si>
    <t>Anticipo</t>
  </si>
  <si>
    <t>MARCHE</t>
  </si>
  <si>
    <t>COMUNE DI MONTERUBBIANO</t>
  </si>
  <si>
    <t>AGEA.ASR.2021.0989308</t>
  </si>
  <si>
    <t>COMUNE DI ALTIDONA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</si>
</sst>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5A7F3-BE9C-40BE-A635-2C099C4EA82D}">
  <dimension ref="A1:Z5"/>
  <sheetViews>
    <sheetView showGridLines="0" tabSelected="1" workbookViewId="0">
      <selection activeCell="E13" sqref="E13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19.542968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3" width="10.7265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36</v>
      </c>
      <c r="D4" s="7" t="s">
        <v>36</v>
      </c>
      <c r="E4" s="7" t="s">
        <v>34</v>
      </c>
      <c r="F4" s="7" t="s">
        <v>34</v>
      </c>
      <c r="G4" s="7">
        <v>2017</v>
      </c>
      <c r="H4" s="7" t="str">
        <f>_xlfn.CONCAT("14270216303")</f>
        <v>14270216303</v>
      </c>
      <c r="I4" s="7" t="s">
        <v>29</v>
      </c>
      <c r="J4" s="7" t="s">
        <v>30</v>
      </c>
      <c r="K4" s="7" t="str">
        <f>_xlfn.CONCAT("")</f>
        <v/>
      </c>
      <c r="L4" s="7" t="str">
        <f>_xlfn.CONCAT("19 19.2 6b")</f>
        <v>19 19.2 6b</v>
      </c>
      <c r="M4" s="7" t="str">
        <f>_xlfn.CONCAT("00357030444")</f>
        <v>00357030444</v>
      </c>
      <c r="N4" s="7" t="s">
        <v>37</v>
      </c>
      <c r="O4" s="7" t="s">
        <v>38</v>
      </c>
      <c r="P4" s="8">
        <v>44431</v>
      </c>
      <c r="Q4" s="7" t="s">
        <v>31</v>
      </c>
      <c r="R4" s="7" t="s">
        <v>35</v>
      </c>
      <c r="S4" s="7" t="s">
        <v>32</v>
      </c>
      <c r="T4" s="7"/>
      <c r="U4" s="7" t="s">
        <v>33</v>
      </c>
      <c r="V4" s="9">
        <v>18531.05</v>
      </c>
      <c r="W4" s="9">
        <v>7990.59</v>
      </c>
      <c r="X4" s="9">
        <v>7379.06</v>
      </c>
      <c r="Y4" s="7">
        <v>0</v>
      </c>
      <c r="Z4" s="9">
        <v>3161.4</v>
      </c>
    </row>
    <row r="5" spans="1:26" x14ac:dyDescent="0.35">
      <c r="A5" s="7" t="s">
        <v>27</v>
      </c>
      <c r="B5" s="7" t="s">
        <v>28</v>
      </c>
      <c r="C5" s="7" t="s">
        <v>36</v>
      </c>
      <c r="D5" s="7" t="s">
        <v>36</v>
      </c>
      <c r="E5" s="7" t="s">
        <v>34</v>
      </c>
      <c r="F5" s="7" t="s">
        <v>34</v>
      </c>
      <c r="G5" s="7">
        <v>2017</v>
      </c>
      <c r="H5" s="7" t="str">
        <f>_xlfn.CONCAT("14270216311")</f>
        <v>14270216311</v>
      </c>
      <c r="I5" s="7" t="s">
        <v>29</v>
      </c>
      <c r="J5" s="7" t="s">
        <v>30</v>
      </c>
      <c r="K5" s="7" t="str">
        <f>_xlfn.CONCAT("")</f>
        <v/>
      </c>
      <c r="L5" s="7" t="str">
        <f>_xlfn.CONCAT("19 19.2 6b")</f>
        <v>19 19.2 6b</v>
      </c>
      <c r="M5" s="7" t="str">
        <f>_xlfn.CONCAT("81000890442")</f>
        <v>81000890442</v>
      </c>
      <c r="N5" s="7" t="s">
        <v>39</v>
      </c>
      <c r="O5" s="7" t="s">
        <v>38</v>
      </c>
      <c r="P5" s="8">
        <v>44431</v>
      </c>
      <c r="Q5" s="7" t="s">
        <v>31</v>
      </c>
      <c r="R5" s="7" t="s">
        <v>35</v>
      </c>
      <c r="S5" s="7" t="s">
        <v>32</v>
      </c>
      <c r="T5" s="7"/>
      <c r="U5" s="7" t="s">
        <v>33</v>
      </c>
      <c r="V5" s="9">
        <v>35000</v>
      </c>
      <c r="W5" s="9">
        <v>15092</v>
      </c>
      <c r="X5" s="9">
        <v>13937</v>
      </c>
      <c r="Y5" s="7">
        <v>0</v>
      </c>
      <c r="Z5" s="9">
        <v>5971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11843</vt:lpwstr>
  </property>
  <property fmtid="{D5CDD505-2E9C-101B-9397-08002B2CF9AE}" pid="4" name="OptimizationTime">
    <vt:lpwstr>20210920_1157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2021-09-20T09:13:34Z</dcterms:created>
  <dcterms:modified xsi:type="dcterms:W3CDTF">2021-09-20T09:14:19Z</dcterms:modified>
</cp:coreProperties>
</file>