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71\"/>
    </mc:Choice>
  </mc:AlternateContent>
  <xr:revisionPtr revIDLastSave="0" documentId="8_{7816187B-A1DD-4261-B201-20492EFA74C0}" xr6:coauthVersionLast="45" xr6:coauthVersionMax="45" xr10:uidLastSave="{00000000-0000-0000-0000-000000000000}"/>
  <bookViews>
    <workbookView xWindow="-120" yWindow="-120" windowWidth="20730" windowHeight="11160" xr2:uid="{D5F7B4F3-98B4-413D-9F6D-CD6F46A2D980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<sst xmlns="http://schemas.openxmlformats.org/spreadsheetml/2006/main" count="52" uniqueCount="44">
  <si>
    <t>Dettaglio Domande Pagabili Decreto 371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</si>
  <si>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</si>
  <si>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</si>
  <si>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</si>
  <si>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</si>
  <si>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</si>
  <si>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</si>
  <si>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</si>
  <si>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</si>
  <si>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</si>
  <si>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</si>
  <si>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</si>
  <si>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</si>
  <si>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</si>
  <si>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</si>
  <si>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</si>
  <si>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</si>
  <si>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</si>
  <si>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</si>
  <si>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</si>
  <si>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</si>
  <si>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</si>
  <si>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</si>
  <si>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</si>
  <si>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</si>
  <si>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</si>
  <si>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</si>
  <si>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CAA CIA srl</t>
  </si>
  <si>
    <t>In Liquidazione</t>
  </si>
  <si>
    <t>Co-Finanziato</t>
  </si>
  <si>
    <t>NO</t>
  </si>
  <si>
    <t>CAA Coldiretti srl</t>
  </si>
  <si>
    <t>Misure Strutturali</t>
  </si>
  <si>
    <t>Nuova Programmazione</t>
  </si>
  <si>
    <t>Anticipo</t>
  </si>
  <si>
    <t>MARCHE</t>
  </si>
  <si>
    <t>SERV. DEC. AGRICOLTURA E ALIM. -ASCOLI PICENO</t>
  </si>
  <si>
    <t>CAA Coldiretti - ASCOLI PICENO - 010</t>
  </si>
  <si>
    <t>RAZZETTI ANNA MARIA</t>
  </si>
  <si>
    <t>AGEA.ASR.2020.0383660</t>
  </si>
  <si>
    <t>SERV. DEC. AGRICOLTURA E ALIMENTAZIONE - PESARO</t>
  </si>
  <si>
    <t>CAA CIA - ANCONA - 006</t>
  </si>
  <si>
    <t>SOC.AGR.FOR.DI GESTIONE DIE BENI AGRO SILVO PASTORALI MARCHE</t>
  </si>
  <si>
    <t>AGEA.ASR.2020.0363358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</si>
</sst>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074FD-ACEE-4CEB-ADCD-12FABA150F92}">
  <dimension ref="A1:Y5"/>
  <sheetViews>
    <sheetView showGridLines="0" tabSelected="1" workbookViewId="0">
      <selection activeCell="F13" sqref="F13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5703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6.5703125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32</v>
      </c>
      <c r="C4" s="5" t="s">
        <v>35</v>
      </c>
      <c r="D4" s="5" t="s">
        <v>36</v>
      </c>
      <c r="E4" s="5" t="s">
        <v>31</v>
      </c>
      <c r="F4" s="5" t="s">
        <v>37</v>
      </c>
      <c r="G4" s="5">
        <v>2017</v>
      </c>
      <c r="H4" s="5" t="str">
        <f>CONCATENATE("04270042213")</f>
        <v>04270042213</v>
      </c>
      <c r="I4" s="5" t="s">
        <v>30</v>
      </c>
      <c r="J4" s="5" t="s">
        <v>33</v>
      </c>
      <c r="K4" s="5" t="str">
        <f>CONCATENATE("")</f>
        <v/>
      </c>
      <c r="L4" s="5" t="str">
        <f>CONCATENATE("4 4.1 2a")</f>
        <v>4 4.1 2a</v>
      </c>
      <c r="M4" s="5" t="str">
        <f>CONCATENATE("RZZNMR00L57A462V")</f>
        <v>RZZNMR00L57A462V</v>
      </c>
      <c r="N4" s="5" t="s">
        <v>38</v>
      </c>
      <c r="O4" s="5" t="s">
        <v>39</v>
      </c>
      <c r="P4" s="6">
        <v>43964</v>
      </c>
      <c r="Q4" s="5" t="s">
        <v>28</v>
      </c>
      <c r="R4" s="5" t="s">
        <v>34</v>
      </c>
      <c r="S4" s="5" t="s">
        <v>29</v>
      </c>
      <c r="T4" s="5"/>
      <c r="U4" s="7">
        <v>17487.5</v>
      </c>
      <c r="V4" s="7">
        <v>7540.61</v>
      </c>
      <c r="W4" s="7">
        <v>6963.52</v>
      </c>
      <c r="X4" s="5">
        <v>0</v>
      </c>
      <c r="Y4" s="7">
        <v>2983.37</v>
      </c>
    </row>
    <row r="5" spans="1:25" ht="24.75" x14ac:dyDescent="0.25">
      <c r="A5" s="5" t="s">
        <v>26</v>
      </c>
      <c r="B5" s="5" t="s">
        <v>32</v>
      </c>
      <c r="C5" s="5" t="s">
        <v>35</v>
      </c>
      <c r="D5" s="5" t="s">
        <v>40</v>
      </c>
      <c r="E5" s="5" t="s">
        <v>27</v>
      </c>
      <c r="F5" s="5" t="s">
        <v>41</v>
      </c>
      <c r="G5" s="5">
        <v>2017</v>
      </c>
      <c r="H5" s="5" t="str">
        <f>CONCATENATE("94270173084")</f>
        <v>94270173084</v>
      </c>
      <c r="I5" s="5" t="s">
        <v>30</v>
      </c>
      <c r="J5" s="5" t="s">
        <v>33</v>
      </c>
      <c r="K5" s="5" t="str">
        <f>CONCATENATE("")</f>
        <v/>
      </c>
      <c r="L5" s="5" t="str">
        <f>CONCATENATE("8 8.5 4a")</f>
        <v>8 8.5 4a</v>
      </c>
      <c r="M5" s="5" t="str">
        <f>CONCATENATE("02419450420")</f>
        <v>02419450420</v>
      </c>
      <c r="N5" s="5" t="s">
        <v>42</v>
      </c>
      <c r="O5" s="5" t="s">
        <v>43</v>
      </c>
      <c r="P5" s="6">
        <v>43950</v>
      </c>
      <c r="Q5" s="5" t="s">
        <v>28</v>
      </c>
      <c r="R5" s="5" t="s">
        <v>34</v>
      </c>
      <c r="S5" s="5" t="s">
        <v>29</v>
      </c>
      <c r="T5" s="5"/>
      <c r="U5" s="7">
        <v>147689.26</v>
      </c>
      <c r="V5" s="7">
        <v>63683.61</v>
      </c>
      <c r="W5" s="7">
        <v>58809.86</v>
      </c>
      <c r="X5" s="5">
        <v>0</v>
      </c>
      <c r="Y5" s="7">
        <v>25195.79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2020-06-09T09:18:34Z</dcterms:created>
  <dcterms:modified xsi:type="dcterms:W3CDTF">2020-06-09T09:19:16Z</dcterms:modified>
</cp:coreProperties>
</file>